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601"/>
  <workbookPr defaultThemeVersion="124226"/>
  <mc:AlternateContent xmlns:mc="http://schemas.openxmlformats.org/markup-compatibility/2006">
    <mc:Choice Requires="x15">
      <x15ac:absPath xmlns:x15ac="http://schemas.microsoft.com/office/spreadsheetml/2010/11/ac" url="\\10.0.11.16\00groupdata$\Business\Payroll\Time Sheets\23-24\"/>
    </mc:Choice>
  </mc:AlternateContent>
  <xr:revisionPtr revIDLastSave="0" documentId="13_ncr:1_{48F26FDD-E78A-4D12-A2E9-4053231B1DE0}" xr6:coauthVersionLast="47" xr6:coauthVersionMax="47" xr10:uidLastSave="{00000000-0000-0000-0000-000000000000}"/>
  <bookViews>
    <workbookView xWindow="-120" yWindow="-120" windowWidth="29040" windowHeight="15840" xr2:uid="{00000000-000D-0000-FFFF-FFFF00000000}"/>
  </bookViews>
  <sheets>
    <sheet name="Instructions" sheetId="40" r:id="rId1"/>
    <sheet name="7-15 &amp; 7-30" sheetId="21" r:id="rId2"/>
    <sheet name="8-15 &amp; 8-30" sheetId="27" r:id="rId3"/>
    <sheet name="9-15 &amp; 9-30" sheetId="28" r:id="rId4"/>
    <sheet name="10-15 &amp; 10-30" sheetId="29" r:id="rId5"/>
    <sheet name="11-15 &amp; 11-30" sheetId="30" r:id="rId6"/>
    <sheet name="12-15 &amp; 12-30" sheetId="31" r:id="rId7"/>
    <sheet name="1-15 &amp; 1-30" sheetId="32" r:id="rId8"/>
    <sheet name="2-15 &amp; 2-28" sheetId="33" r:id="rId9"/>
    <sheet name="3-15 &amp; 3-30" sheetId="34" r:id="rId10"/>
    <sheet name="4-15 &amp; 4-30" sheetId="35" r:id="rId11"/>
    <sheet name="5-15 &amp; 5-30" sheetId="41" r:id="rId12"/>
    <sheet name="6-15 &amp; 6-30" sheetId="37" r:id="rId13"/>
    <sheet name="7-15" sheetId="39" r:id="rId14"/>
  </sheets>
  <definedNames>
    <definedName name="_xlnm.Print_Area" localSheetId="4">'10-15 &amp; 10-30'!$A$1:$O$39</definedName>
    <definedName name="_xlnm.Print_Area" localSheetId="5">'11-15 &amp; 11-30'!$A$1:$O$39</definedName>
    <definedName name="_xlnm.Print_Area" localSheetId="7">'1-15 &amp; 1-30'!$A$1:$O$39</definedName>
    <definedName name="_xlnm.Print_Area" localSheetId="6">'12-15 &amp; 12-30'!$A$1:$O$39</definedName>
    <definedName name="_xlnm.Print_Area" localSheetId="8">'2-15 &amp; 2-28'!$A$1:$O$39</definedName>
    <definedName name="_xlnm.Print_Area" localSheetId="9">'3-15 &amp; 3-30'!$A$1:$O$39</definedName>
    <definedName name="_xlnm.Print_Area" localSheetId="10">'4-15 &amp; 4-30'!$A$1:$O$39</definedName>
    <definedName name="_xlnm.Print_Area" localSheetId="11">'5-15 &amp; 5-30'!$A$1:$O$39</definedName>
    <definedName name="_xlnm.Print_Area" localSheetId="12">'6-15 &amp; 6-30'!$A$1:$O$39</definedName>
    <definedName name="_xlnm.Print_Area" localSheetId="13">'7-15'!$A$1:$O$39</definedName>
    <definedName name="_xlnm.Print_Area" localSheetId="1">'7-15 &amp; 7-30'!$A$1:$O$39</definedName>
    <definedName name="_xlnm.Print_Area" localSheetId="2">'8-15 &amp; 8-30'!$A$1:$O$39</definedName>
    <definedName name="_xlnm.Print_Area" localSheetId="3">'9-15 &amp; 9-30'!$A$1:$O$39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21" i="34" l="1"/>
  <c r="D5" i="34"/>
  <c r="M24" i="41"/>
  <c r="L24" i="41"/>
  <c r="K24" i="41"/>
  <c r="J24" i="41"/>
  <c r="E24" i="41"/>
  <c r="D24" i="41"/>
  <c r="C24" i="41"/>
  <c r="B24" i="41"/>
  <c r="F5" i="41"/>
  <c r="F4" i="41"/>
  <c r="F3" i="41"/>
  <c r="B3" i="41"/>
  <c r="F2" i="41"/>
  <c r="B2" i="41"/>
  <c r="C25" i="41" l="1"/>
  <c r="K25" i="41"/>
  <c r="N5" i="21" l="1"/>
  <c r="N5" i="41" s="1"/>
  <c r="B2" i="27" l="1"/>
  <c r="J24" i="31" l="1"/>
  <c r="B24" i="31"/>
  <c r="E24" i="31"/>
  <c r="D24" i="31"/>
  <c r="C24" i="31"/>
  <c r="C25" i="31" l="1"/>
  <c r="M24" i="30"/>
  <c r="L24" i="30"/>
  <c r="K24" i="30"/>
  <c r="J24" i="30"/>
  <c r="E24" i="30"/>
  <c r="D24" i="30"/>
  <c r="C24" i="30"/>
  <c r="B24" i="30"/>
  <c r="K25" i="30" l="1"/>
  <c r="C25" i="30"/>
  <c r="K24" i="34"/>
  <c r="E24" i="39"/>
  <c r="D24" i="39"/>
  <c r="C24" i="39"/>
  <c r="B24" i="39"/>
  <c r="F5" i="39"/>
  <c r="F4" i="39"/>
  <c r="F3" i="39"/>
  <c r="B3" i="39"/>
  <c r="F2" i="39"/>
  <c r="B2" i="39"/>
  <c r="C25" i="39" l="1"/>
  <c r="F5" i="37"/>
  <c r="F4" i="37"/>
  <c r="F3" i="37"/>
  <c r="F2" i="37"/>
  <c r="B3" i="37"/>
  <c r="B2" i="37"/>
  <c r="B3" i="35"/>
  <c r="B2" i="35"/>
  <c r="F5" i="35"/>
  <c r="F4" i="35"/>
  <c r="F3" i="35"/>
  <c r="F2" i="35"/>
  <c r="F5" i="34"/>
  <c r="F4" i="34"/>
  <c r="F3" i="34"/>
  <c r="F2" i="34"/>
  <c r="B3" i="34"/>
  <c r="B2" i="34"/>
  <c r="F5" i="33"/>
  <c r="F4" i="33"/>
  <c r="F3" i="33"/>
  <c r="F2" i="33"/>
  <c r="B3" i="33"/>
  <c r="B2" i="33"/>
  <c r="F5" i="32"/>
  <c r="F4" i="32"/>
  <c r="F3" i="32"/>
  <c r="F2" i="32"/>
  <c r="B3" i="32"/>
  <c r="B2" i="32"/>
  <c r="F5" i="31"/>
  <c r="F4" i="31"/>
  <c r="F3" i="31"/>
  <c r="F2" i="31"/>
  <c r="B3" i="31"/>
  <c r="B2" i="31"/>
  <c r="F5" i="30"/>
  <c r="F4" i="30"/>
  <c r="F3" i="30"/>
  <c r="F2" i="30"/>
  <c r="B3" i="30"/>
  <c r="B2" i="30"/>
  <c r="F5" i="29"/>
  <c r="F4" i="29"/>
  <c r="F3" i="29"/>
  <c r="F2" i="29"/>
  <c r="B3" i="29"/>
  <c r="B2" i="29"/>
  <c r="F5" i="28"/>
  <c r="F4" i="28"/>
  <c r="F3" i="28"/>
  <c r="F2" i="28"/>
  <c r="B3" i="28"/>
  <c r="B2" i="28"/>
  <c r="F5" i="27"/>
  <c r="F4" i="27"/>
  <c r="F3" i="27"/>
  <c r="F2" i="27"/>
  <c r="B3" i="27"/>
  <c r="N5" i="32"/>
  <c r="N4" i="21"/>
  <c r="N4" i="41" s="1"/>
  <c r="N3" i="21"/>
  <c r="N2" i="21"/>
  <c r="J3" i="21"/>
  <c r="J3" i="41" s="1"/>
  <c r="J2" i="21"/>
  <c r="J2" i="41" s="1"/>
  <c r="K5" i="21"/>
  <c r="B24" i="29"/>
  <c r="C24" i="29"/>
  <c r="D24" i="29"/>
  <c r="E24" i="29"/>
  <c r="J24" i="29"/>
  <c r="K24" i="29"/>
  <c r="L24" i="29"/>
  <c r="M24" i="29"/>
  <c r="B24" i="32"/>
  <c r="C24" i="32"/>
  <c r="D24" i="32"/>
  <c r="E24" i="32"/>
  <c r="J24" i="32"/>
  <c r="K24" i="32"/>
  <c r="L24" i="32"/>
  <c r="M24" i="32"/>
  <c r="K24" i="31"/>
  <c r="L24" i="31"/>
  <c r="M24" i="31"/>
  <c r="B24" i="33"/>
  <c r="C24" i="33"/>
  <c r="D24" i="33"/>
  <c r="E24" i="33"/>
  <c r="J24" i="33"/>
  <c r="K24" i="33"/>
  <c r="L24" i="33"/>
  <c r="M24" i="33"/>
  <c r="B24" i="34"/>
  <c r="C24" i="34"/>
  <c r="D24" i="34"/>
  <c r="E24" i="34"/>
  <c r="J24" i="34"/>
  <c r="K25" i="34" s="1"/>
  <c r="L24" i="34"/>
  <c r="M24" i="34"/>
  <c r="B24" i="35"/>
  <c r="C24" i="35"/>
  <c r="D24" i="35"/>
  <c r="E24" i="35"/>
  <c r="J24" i="35"/>
  <c r="K24" i="35"/>
  <c r="L24" i="35"/>
  <c r="M24" i="35"/>
  <c r="B24" i="37"/>
  <c r="C24" i="37"/>
  <c r="D24" i="37"/>
  <c r="E24" i="37"/>
  <c r="J24" i="37"/>
  <c r="K24" i="37"/>
  <c r="L24" i="37"/>
  <c r="M24" i="37"/>
  <c r="A8" i="21"/>
  <c r="A9" i="21" s="1"/>
  <c r="A10" i="21" s="1"/>
  <c r="B24" i="21"/>
  <c r="C24" i="21"/>
  <c r="D24" i="21"/>
  <c r="E24" i="21"/>
  <c r="J24" i="21"/>
  <c r="K24" i="21"/>
  <c r="L24" i="21"/>
  <c r="M24" i="21"/>
  <c r="B24" i="27"/>
  <c r="C24" i="27"/>
  <c r="D24" i="27"/>
  <c r="E24" i="27"/>
  <c r="J24" i="27"/>
  <c r="K24" i="27"/>
  <c r="L24" i="27"/>
  <c r="M24" i="27"/>
  <c r="B24" i="28"/>
  <c r="C24" i="28"/>
  <c r="D24" i="28"/>
  <c r="E24" i="28"/>
  <c r="J24" i="28"/>
  <c r="K24" i="28"/>
  <c r="L24" i="28"/>
  <c r="M24" i="28"/>
  <c r="A11" i="21" l="1"/>
  <c r="A12" i="21" s="1"/>
  <c r="A13" i="21" s="1"/>
  <c r="A14" i="21" s="1"/>
  <c r="A15" i="21" s="1"/>
  <c r="A16" i="21" s="1"/>
  <c r="A17" i="21" s="1"/>
  <c r="A18" i="21" s="1"/>
  <c r="A19" i="21" s="1"/>
  <c r="A20" i="21" s="1"/>
  <c r="A21" i="21" s="1"/>
  <c r="A22" i="21" s="1"/>
  <c r="N2" i="37"/>
  <c r="N2" i="41"/>
  <c r="N3" i="32"/>
  <c r="N3" i="41"/>
  <c r="J2" i="37"/>
  <c r="J2" i="28"/>
  <c r="C25" i="34"/>
  <c r="C25" i="33"/>
  <c r="C25" i="32"/>
  <c r="K25" i="29"/>
  <c r="K25" i="21"/>
  <c r="K25" i="33"/>
  <c r="K25" i="31"/>
  <c r="K25" i="32"/>
  <c r="C25" i="29"/>
  <c r="K25" i="37"/>
  <c r="C25" i="37"/>
  <c r="K25" i="35"/>
  <c r="C25" i="35"/>
  <c r="C25" i="21"/>
  <c r="K25" i="28"/>
  <c r="C25" i="28"/>
  <c r="K25" i="27"/>
  <c r="C25" i="27"/>
  <c r="N2" i="27"/>
  <c r="N5" i="29"/>
  <c r="N5" i="33"/>
  <c r="N5" i="37"/>
  <c r="N5" i="30"/>
  <c r="N5" i="34"/>
  <c r="N5" i="27"/>
  <c r="N5" i="31"/>
  <c r="N5" i="35"/>
  <c r="N5" i="28"/>
  <c r="N4" i="27"/>
  <c r="N4" i="28"/>
  <c r="N4" i="29"/>
  <c r="N4" i="30"/>
  <c r="N4" i="31"/>
  <c r="N4" i="32"/>
  <c r="N4" i="33"/>
  <c r="N4" i="34"/>
  <c r="N4" i="35"/>
  <c r="N4" i="37"/>
  <c r="N3" i="27"/>
  <c r="N3" i="31"/>
  <c r="N3" i="35"/>
  <c r="N3" i="30"/>
  <c r="N3" i="34"/>
  <c r="N3" i="29"/>
  <c r="N3" i="33"/>
  <c r="N3" i="37"/>
  <c r="N3" i="28"/>
  <c r="N2" i="31"/>
  <c r="N2" i="29"/>
  <c r="N2" i="28"/>
  <c r="N2" i="30"/>
  <c r="N2" i="32"/>
  <c r="N2" i="34"/>
  <c r="N2" i="33"/>
  <c r="N2" i="35"/>
  <c r="J3" i="29"/>
  <c r="J3" i="33"/>
  <c r="J3" i="37"/>
  <c r="J3" i="30"/>
  <c r="J3" i="34"/>
  <c r="J3" i="27"/>
  <c r="J3" i="31"/>
  <c r="J3" i="35"/>
  <c r="J3" i="28"/>
  <c r="J3" i="32"/>
  <c r="J2" i="27"/>
  <c r="J2" i="29"/>
  <c r="J2" i="30"/>
  <c r="J2" i="31"/>
  <c r="J2" i="32"/>
  <c r="J2" i="33"/>
  <c r="J2" i="34"/>
  <c r="J2" i="35"/>
  <c r="L5" i="21"/>
  <c r="C5" i="27" s="1"/>
  <c r="A8" i="27" s="1"/>
  <c r="I8" i="21"/>
  <c r="I9" i="21" s="1"/>
  <c r="I10" i="21" s="1"/>
  <c r="I11" i="21" s="1"/>
  <c r="I12" i="21" s="1"/>
  <c r="I13" i="21" s="1"/>
  <c r="I14" i="21" s="1"/>
  <c r="I15" i="21" s="1"/>
  <c r="I16" i="21" s="1"/>
  <c r="I17" i="21" s="1"/>
  <c r="I18" i="21" s="1"/>
  <c r="I19" i="21" s="1"/>
  <c r="I20" i="21" s="1"/>
  <c r="I21" i="21" s="1"/>
  <c r="I22" i="21" s="1"/>
  <c r="D5" i="27" l="1"/>
  <c r="K5" i="27" s="1"/>
  <c r="A9" i="27"/>
  <c r="A10" i="27" s="1"/>
  <c r="A11" i="27" s="1"/>
  <c r="A12" i="27" s="1"/>
  <c r="A13" i="27" s="1"/>
  <c r="A14" i="27" s="1"/>
  <c r="A15" i="27" s="1"/>
  <c r="A16" i="27" s="1"/>
  <c r="A17" i="27" s="1"/>
  <c r="A18" i="27" s="1"/>
  <c r="A19" i="27" s="1"/>
  <c r="A20" i="27" s="1"/>
  <c r="A21" i="27" s="1"/>
  <c r="A22" i="27" s="1"/>
  <c r="A23" i="27" s="1"/>
  <c r="I8" i="27" l="1"/>
  <c r="I9" i="27" s="1"/>
  <c r="I10" i="27" s="1"/>
  <c r="I11" i="27" s="1"/>
  <c r="I12" i="27" s="1"/>
  <c r="I13" i="27" s="1"/>
  <c r="I14" i="27" s="1"/>
  <c r="I15" i="27" s="1"/>
  <c r="I16" i="27" s="1"/>
  <c r="I17" i="27" s="1"/>
  <c r="I18" i="27" s="1"/>
  <c r="I19" i="27" s="1"/>
  <c r="I20" i="27" s="1"/>
  <c r="I21" i="27" s="1"/>
  <c r="I22" i="27" s="1"/>
  <c r="L5" i="27"/>
  <c r="C5" i="28" s="1"/>
  <c r="D5" i="28" l="1"/>
  <c r="K5" i="28" s="1"/>
  <c r="A8" i="28"/>
  <c r="A9" i="28" s="1"/>
  <c r="A10" i="28" l="1"/>
  <c r="A11" i="28" s="1"/>
  <c r="A12" i="28" s="1"/>
  <c r="A13" i="28" s="1"/>
  <c r="A14" i="28" s="1"/>
  <c r="A15" i="28" s="1"/>
  <c r="A16" i="28" s="1"/>
  <c r="A17" i="28" s="1"/>
  <c r="A18" i="28" s="1"/>
  <c r="A19" i="28" s="1"/>
  <c r="A20" i="28" s="1"/>
  <c r="A21" i="28" s="1"/>
  <c r="A22" i="28" s="1"/>
  <c r="A23" i="28" s="1"/>
  <c r="L5" i="28"/>
  <c r="C5" i="29" s="1"/>
  <c r="A8" i="29" s="1"/>
  <c r="I8" i="28"/>
  <c r="I9" i="28" s="1"/>
  <c r="I10" i="28" s="1"/>
  <c r="I11" i="28" s="1"/>
  <c r="I12" i="28" s="1"/>
  <c r="I13" i="28" s="1"/>
  <c r="I14" i="28" s="1"/>
  <c r="I15" i="28" s="1"/>
  <c r="I16" i="28" s="1"/>
  <c r="I17" i="28" s="1"/>
  <c r="I18" i="28" s="1"/>
  <c r="I19" i="28" s="1"/>
  <c r="I20" i="28" s="1"/>
  <c r="I21" i="28" s="1"/>
  <c r="I22" i="28" s="1"/>
  <c r="A9" i="29" l="1"/>
  <c r="A10" i="29" s="1"/>
  <c r="A11" i="29" s="1"/>
  <c r="A12" i="29" s="1"/>
  <c r="D5" i="29"/>
  <c r="K5" i="29" s="1"/>
  <c r="A13" i="29" l="1"/>
  <c r="A14" i="29" s="1"/>
  <c r="A15" i="29" s="1"/>
  <c r="A16" i="29" s="1"/>
  <c r="A17" i="29" s="1"/>
  <c r="A18" i="29" s="1"/>
  <c r="A19" i="29" s="1"/>
  <c r="A20" i="29" s="1"/>
  <c r="A21" i="29" s="1"/>
  <c r="A22" i="29" s="1"/>
  <c r="I8" i="29"/>
  <c r="I9" i="29" s="1"/>
  <c r="I10" i="29" s="1"/>
  <c r="I11" i="29" s="1"/>
  <c r="I12" i="29" s="1"/>
  <c r="I13" i="29" s="1"/>
  <c r="I14" i="29" s="1"/>
  <c r="I15" i="29" s="1"/>
  <c r="I16" i="29" s="1"/>
  <c r="I17" i="29" s="1"/>
  <c r="I18" i="29" s="1"/>
  <c r="I19" i="29" s="1"/>
  <c r="I20" i="29" s="1"/>
  <c r="I21" i="29" s="1"/>
  <c r="I22" i="29" s="1"/>
  <c r="L5" i="29"/>
  <c r="C5" i="30" s="1"/>
  <c r="D5" i="30" l="1"/>
  <c r="K5" i="30" s="1"/>
  <c r="A8" i="30"/>
  <c r="A9" i="30" s="1"/>
  <c r="A10" i="30" s="1"/>
  <c r="A11" i="30" l="1"/>
  <c r="A12" i="30" s="1"/>
  <c r="A13" i="30" s="1"/>
  <c r="A14" i="30" s="1"/>
  <c r="A15" i="30" s="1"/>
  <c r="A16" i="30" s="1"/>
  <c r="A17" i="30" s="1"/>
  <c r="A18" i="30" s="1"/>
  <c r="A19" i="30" s="1"/>
  <c r="A20" i="30" s="1"/>
  <c r="A21" i="30" s="1"/>
  <c r="A22" i="30" s="1"/>
  <c r="A23" i="30" s="1"/>
  <c r="I8" i="30"/>
  <c r="I9" i="30" s="1"/>
  <c r="I10" i="30" s="1"/>
  <c r="I11" i="30" s="1"/>
  <c r="I12" i="30" s="1"/>
  <c r="I13" i="30" s="1"/>
  <c r="I14" i="30" s="1"/>
  <c r="I15" i="30" s="1"/>
  <c r="I16" i="30" s="1"/>
  <c r="I17" i="30" s="1"/>
  <c r="I18" i="30" s="1"/>
  <c r="I19" i="30" s="1"/>
  <c r="I20" i="30" s="1"/>
  <c r="I21" i="30" s="1"/>
  <c r="I22" i="30" s="1"/>
  <c r="L5" i="30"/>
  <c r="C5" i="31" s="1"/>
  <c r="A8" i="31" l="1"/>
  <c r="A9" i="31" s="1"/>
  <c r="A10" i="31" s="1"/>
  <c r="A11" i="31" s="1"/>
  <c r="A12" i="31" s="1"/>
  <c r="A13" i="31" s="1"/>
  <c r="A14" i="31" s="1"/>
  <c r="A15" i="31" s="1"/>
  <c r="A16" i="31" s="1"/>
  <c r="A17" i="31" s="1"/>
  <c r="A18" i="31" s="1"/>
  <c r="A19" i="31" s="1"/>
  <c r="A20" i="31" s="1"/>
  <c r="A21" i="31" s="1"/>
  <c r="A22" i="31" s="1"/>
  <c r="D5" i="31"/>
  <c r="K5" i="31" s="1"/>
  <c r="I8" i="31" l="1"/>
  <c r="I9" i="31" s="1"/>
  <c r="I10" i="31" s="1"/>
  <c r="I11" i="31" s="1"/>
  <c r="I12" i="31" s="1"/>
  <c r="I13" i="31" s="1"/>
  <c r="I14" i="31" s="1"/>
  <c r="I15" i="31" s="1"/>
  <c r="I16" i="31" s="1"/>
  <c r="I17" i="31" s="1"/>
  <c r="I18" i="31" s="1"/>
  <c r="I19" i="31" s="1"/>
  <c r="I20" i="31" s="1"/>
  <c r="I21" i="31" s="1"/>
  <c r="I22" i="31" s="1"/>
  <c r="L5" i="31"/>
  <c r="C5" i="32" s="1"/>
  <c r="A8" i="32" l="1"/>
  <c r="A9" i="32" s="1"/>
  <c r="A10" i="32" s="1"/>
  <c r="A11" i="32" s="1"/>
  <c r="A12" i="32" s="1"/>
  <c r="A13" i="32" s="1"/>
  <c r="A14" i="32" s="1"/>
  <c r="A15" i="32" s="1"/>
  <c r="A16" i="32" s="1"/>
  <c r="A17" i="32" s="1"/>
  <c r="A18" i="32" s="1"/>
  <c r="A19" i="32" s="1"/>
  <c r="A20" i="32" s="1"/>
  <c r="A21" i="32" s="1"/>
  <c r="A22" i="32" s="1"/>
  <c r="A23" i="32" s="1"/>
  <c r="D5" i="32"/>
  <c r="K5" i="32" s="1"/>
  <c r="L5" i="32" l="1"/>
  <c r="C5" i="33" s="1"/>
  <c r="I8" i="32"/>
  <c r="I9" i="32" l="1"/>
  <c r="I10" i="32" s="1"/>
  <c r="I11" i="32" s="1"/>
  <c r="I12" i="32" s="1"/>
  <c r="I13" i="32" s="1"/>
  <c r="I14" i="32" s="1"/>
  <c r="I15" i="32" s="1"/>
  <c r="I16" i="32" s="1"/>
  <c r="I17" i="32" s="1"/>
  <c r="I18" i="32" s="1"/>
  <c r="I19" i="32" s="1"/>
  <c r="I20" i="32" s="1"/>
  <c r="I21" i="32" s="1"/>
  <c r="I22" i="32" s="1"/>
  <c r="D5" i="33"/>
  <c r="K5" i="33" s="1"/>
  <c r="A8" i="33"/>
  <c r="A9" i="33" s="1"/>
  <c r="A10" i="33" s="1"/>
  <c r="A11" i="33" s="1"/>
  <c r="A12" i="33" s="1"/>
  <c r="A13" i="33" s="1"/>
  <c r="A14" i="33" s="1"/>
  <c r="A15" i="33" s="1"/>
  <c r="A16" i="33" s="1"/>
  <c r="A17" i="33" s="1"/>
  <c r="A18" i="33" s="1"/>
  <c r="A19" i="33" s="1"/>
  <c r="A20" i="33" s="1"/>
  <c r="A21" i="33" s="1"/>
  <c r="A22" i="33" s="1"/>
  <c r="A23" i="33" s="1"/>
  <c r="L5" i="33" l="1"/>
  <c r="C5" i="34" s="1"/>
  <c r="I8" i="33"/>
  <c r="I9" i="33" s="1"/>
  <c r="I10" i="33" s="1"/>
  <c r="I11" i="33" s="1"/>
  <c r="I12" i="33" s="1"/>
  <c r="I13" i="33" s="1"/>
  <c r="I14" i="33" s="1"/>
  <c r="I15" i="33" s="1"/>
  <c r="I16" i="33" s="1"/>
  <c r="I17" i="33" s="1"/>
  <c r="I18" i="33" s="1"/>
  <c r="I19" i="33" s="1"/>
  <c r="I20" i="33" s="1"/>
  <c r="I21" i="33" s="1"/>
  <c r="I22" i="33" s="1"/>
  <c r="K5" i="34" l="1"/>
  <c r="I8" i="34" s="1"/>
  <c r="I9" i="34" s="1"/>
  <c r="I10" i="34" s="1"/>
  <c r="I11" i="34" s="1"/>
  <c r="I12" i="34" s="1"/>
  <c r="I13" i="34" s="1"/>
  <c r="I14" i="34" s="1"/>
  <c r="I15" i="34" s="1"/>
  <c r="I16" i="34" s="1"/>
  <c r="I17" i="34" s="1"/>
  <c r="I18" i="34" s="1"/>
  <c r="I19" i="34" s="1"/>
  <c r="I20" i="34" s="1"/>
  <c r="I21" i="34" s="1"/>
  <c r="I22" i="34" s="1"/>
  <c r="A8" i="34"/>
  <c r="A9" i="34" s="1"/>
  <c r="A10" i="34" s="1"/>
  <c r="A11" i="34" s="1"/>
  <c r="A12" i="34" s="1"/>
  <c r="A13" i="34" s="1"/>
  <c r="A14" i="34" s="1"/>
  <c r="A15" i="34" s="1"/>
  <c r="A16" i="34" s="1"/>
  <c r="A17" i="34" s="1"/>
  <c r="A18" i="34" s="1"/>
  <c r="A19" i="34" s="1"/>
  <c r="A20" i="34" s="1"/>
  <c r="A8" i="35" l="1"/>
  <c r="L5" i="34"/>
  <c r="C5" i="35" s="1"/>
  <c r="D5" i="35" l="1"/>
  <c r="K5" i="35" s="1"/>
  <c r="A9" i="35"/>
  <c r="A10" i="35" s="1"/>
  <c r="A11" i="35" s="1"/>
  <c r="A12" i="35" s="1"/>
  <c r="A13" i="35" s="1"/>
  <c r="A14" i="35" s="1"/>
  <c r="A15" i="35" s="1"/>
  <c r="A16" i="35" s="1"/>
  <c r="A17" i="35" s="1"/>
  <c r="A18" i="35" s="1"/>
  <c r="A19" i="35" s="1"/>
  <c r="A20" i="35" s="1"/>
  <c r="A21" i="35" s="1"/>
  <c r="A22" i="35" s="1"/>
  <c r="A23" i="35" s="1"/>
  <c r="I8" i="35" s="1"/>
  <c r="L5" i="35" l="1"/>
  <c r="C5" i="41" s="1"/>
  <c r="D5" i="41" s="1"/>
  <c r="K5" i="41" s="1"/>
  <c r="L5" i="41" s="1"/>
  <c r="C5" i="37" s="1"/>
  <c r="I9" i="35"/>
  <c r="I10" i="35" s="1"/>
  <c r="I11" i="35" s="1"/>
  <c r="I12" i="35" s="1"/>
  <c r="I13" i="35" s="1"/>
  <c r="I14" i="35" s="1"/>
  <c r="I15" i="35" s="1"/>
  <c r="I16" i="35" s="1"/>
  <c r="I17" i="35" s="1"/>
  <c r="I18" i="35" s="1"/>
  <c r="I19" i="35" s="1"/>
  <c r="I20" i="35" s="1"/>
  <c r="I21" i="35" s="1"/>
  <c r="I22" i="35" s="1"/>
  <c r="A8" i="41" s="1"/>
  <c r="A9" i="41" s="1"/>
  <c r="A10" i="41" s="1"/>
  <c r="A11" i="41" s="1"/>
  <c r="A12" i="41" s="1"/>
  <c r="A13" i="41" s="1"/>
  <c r="A14" i="41" s="1"/>
  <c r="A15" i="41" s="1"/>
  <c r="A16" i="41" s="1"/>
  <c r="A17" i="41" s="1"/>
  <c r="A18" i="41" s="1"/>
  <c r="A19" i="41" s="1"/>
  <c r="A20" i="41" s="1"/>
  <c r="A21" i="41" s="1"/>
  <c r="A22" i="41" s="1"/>
  <c r="I8" i="41" s="1"/>
  <c r="I9" i="41" s="1"/>
  <c r="I10" i="41" s="1"/>
  <c r="I11" i="41" s="1"/>
  <c r="I12" i="41" s="1"/>
  <c r="I13" i="41" s="1"/>
  <c r="I14" i="41" s="1"/>
  <c r="I15" i="41" s="1"/>
  <c r="I16" i="41" s="1"/>
  <c r="I17" i="41" s="1"/>
  <c r="I18" i="41" s="1"/>
  <c r="I19" i="41" s="1"/>
  <c r="I20" i="41" s="1"/>
  <c r="I21" i="41" s="1"/>
  <c r="I22" i="41" s="1"/>
  <c r="A8" i="37" s="1"/>
  <c r="D5" i="37" l="1"/>
  <c r="K5" i="37" s="1"/>
  <c r="A9" i="37"/>
  <c r="A10" i="37" s="1"/>
  <c r="A11" i="37" s="1"/>
  <c r="A12" i="37" s="1"/>
  <c r="A13" i="37" s="1"/>
  <c r="A14" i="37" s="1"/>
  <c r="A15" i="37" s="1"/>
  <c r="A16" i="37" s="1"/>
  <c r="A17" i="37" s="1"/>
  <c r="A18" i="37" s="1"/>
  <c r="A19" i="37" s="1"/>
  <c r="A20" i="37" s="1"/>
  <c r="A21" i="37" s="1"/>
  <c r="A22" i="37" s="1"/>
  <c r="A23" i="37" s="1"/>
  <c r="I8" i="37" s="1"/>
  <c r="L5" i="37" l="1"/>
  <c r="C5" i="39" s="1"/>
  <c r="I9" i="37"/>
  <c r="I10" i="37" s="1"/>
  <c r="I11" i="37" s="1"/>
  <c r="I12" i="37" s="1"/>
  <c r="I13" i="37" s="1"/>
  <c r="I14" i="37" s="1"/>
  <c r="I15" i="37" s="1"/>
  <c r="I16" i="37" s="1"/>
  <c r="I17" i="37" s="1"/>
  <c r="I18" i="37" s="1"/>
  <c r="I19" i="37" s="1"/>
  <c r="I20" i="37" s="1"/>
  <c r="I21" i="37" s="1"/>
  <c r="I22" i="37" s="1"/>
  <c r="A8" i="39" s="1"/>
  <c r="D5" i="39" l="1"/>
  <c r="A9" i="39"/>
  <c r="A10" i="39" s="1"/>
  <c r="A11" i="39" s="1"/>
  <c r="A12" i="39" s="1"/>
  <c r="A13" i="39" s="1"/>
  <c r="A14" i="39" s="1"/>
  <c r="A15" i="39" s="1"/>
  <c r="A16" i="39" s="1"/>
  <c r="A17" i="39" s="1"/>
  <c r="A18" i="39" s="1"/>
  <c r="A19" i="39" s="1"/>
  <c r="A20" i="39" s="1"/>
  <c r="A21" i="39" s="1"/>
  <c r="A22" i="39" s="1"/>
</calcChain>
</file>

<file path=xl/sharedStrings.xml><?xml version="1.0" encoding="utf-8"?>
<sst xmlns="http://schemas.openxmlformats.org/spreadsheetml/2006/main" count="1304" uniqueCount="56">
  <si>
    <t>Time and Cost Distribution Report</t>
  </si>
  <si>
    <t>Name</t>
  </si>
  <si>
    <t>Position</t>
  </si>
  <si>
    <t>ASN</t>
  </si>
  <si>
    <t>Bldg</t>
  </si>
  <si>
    <t>DATE</t>
  </si>
  <si>
    <t>TOTAL</t>
  </si>
  <si>
    <t>Please use the following codes only:</t>
  </si>
  <si>
    <t>PB</t>
  </si>
  <si>
    <t>H</t>
  </si>
  <si>
    <t>Sick</t>
  </si>
  <si>
    <t>Vacation/Annual Leave</t>
  </si>
  <si>
    <t>Personal Business</t>
  </si>
  <si>
    <t>Holiday</t>
  </si>
  <si>
    <t>SB</t>
  </si>
  <si>
    <t>School Business</t>
  </si>
  <si>
    <t>EMPLOYEE</t>
  </si>
  <si>
    <t>SUPERVISOR</t>
  </si>
  <si>
    <t>Jury Duty</t>
  </si>
  <si>
    <t>B</t>
  </si>
  <si>
    <t>Bereavement</t>
  </si>
  <si>
    <t>Pink</t>
  </si>
  <si>
    <t>Custodial</t>
  </si>
  <si>
    <t>White</t>
  </si>
  <si>
    <t>Blue</t>
  </si>
  <si>
    <t>Comm/Adult Ed</t>
  </si>
  <si>
    <t>Purple</t>
  </si>
  <si>
    <t>Green</t>
  </si>
  <si>
    <t>Clerical</t>
  </si>
  <si>
    <t>Yellow</t>
  </si>
  <si>
    <t>Tan</t>
  </si>
  <si>
    <t>HRS/DAY</t>
  </si>
  <si>
    <t>Para Pros</t>
  </si>
  <si>
    <t>All Others</t>
  </si>
  <si>
    <t>CODE / COMMENTS</t>
  </si>
  <si>
    <t>Pay Period</t>
  </si>
  <si>
    <t>EMP ID #</t>
  </si>
  <si>
    <t>OA</t>
  </si>
  <si>
    <t>Other Assignment</t>
  </si>
  <si>
    <t>SL</t>
  </si>
  <si>
    <t>AL</t>
  </si>
  <si>
    <t>JD</t>
  </si>
  <si>
    <t>STOP</t>
  </si>
  <si>
    <t>Regular Hours</t>
  </si>
  <si>
    <t>Extra Hours</t>
  </si>
  <si>
    <t>Overtime
Hours</t>
  </si>
  <si>
    <t>Double Time Hours</t>
  </si>
  <si>
    <t>SACC</t>
  </si>
  <si>
    <t>Please complete the yellow highlighted sections with your employee information on the first template.  The spreadsheet automatically enters this information on the remaining timesheets.</t>
  </si>
  <si>
    <t>SA</t>
  </si>
  <si>
    <t>Student Absence</t>
  </si>
  <si>
    <t>Gold</t>
  </si>
  <si>
    <t>Maint/Mech</t>
  </si>
  <si>
    <t>Pool</t>
  </si>
  <si>
    <t>This template is in Excel
and is intended to be completed in Excel
and NOT handwritten.
Payroll reserves the right to reject any timesheet that is not completed as such, which may result in delay of processing/payment.</t>
  </si>
  <si>
    <t>The next set of dates will be on next year's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</si>
</sst>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m/d/yy"/>
    <numFmt numFmtId="165" formatCode="mm/dd/yy"/>
    <numFmt numFmtId="166" formatCode="ddd\,\ dd\ mmm"/>
    <numFmt numFmtId="167" formatCode="mm/dd/yy;@"/>
  </numFmts>
  <fonts count="16" x14ac:knownFonts="1">
    <font>
      <sz val="10"/>
      <name val="Arial"/>
    </font>
    <font>
      <sz val="10"/>
      <name val="Rockwell Extra Bold"/>
      <family val="1"/>
    </font>
    <font>
      <sz val="9"/>
      <name val="Rockwell Extra Bold"/>
      <family val="1"/>
    </font>
    <font>
      <sz val="9"/>
      <name val="Arial"/>
      <family val="2"/>
    </font>
    <font>
      <b/>
      <sz val="9"/>
      <name val="Rockwell Extra Bold"/>
      <family val="1"/>
    </font>
    <font>
      <sz val="8"/>
      <name val="Rockwell Extra Bold"/>
      <family val="1"/>
    </font>
    <font>
      <sz val="9"/>
      <name val="Rockwell"/>
      <family val="1"/>
    </font>
    <font>
      <b/>
      <sz val="9"/>
      <name val="Rockwell Condensed"/>
      <family val="1"/>
    </font>
    <font>
      <sz val="8"/>
      <color rgb="FFFF0000"/>
      <name val="Rockwell Extra Bold"/>
      <family val="1"/>
    </font>
    <font>
      <sz val="14"/>
      <color rgb="FFFF0000"/>
      <name val="Arial"/>
      <family val="2"/>
    </font>
    <font>
      <sz val="30"/>
      <name val="Arial"/>
      <family val="2"/>
    </font>
    <font>
      <b/>
      <sz val="7"/>
      <name val="Rockwell Extra Bold"/>
      <family val="1"/>
    </font>
    <font>
      <sz val="10"/>
      <name val="Arial"/>
      <family val="2"/>
    </font>
    <font>
      <sz val="72"/>
      <color rgb="FFFF0000"/>
      <name val="Arial"/>
      <family val="2"/>
    </font>
    <font>
      <b/>
      <sz val="9"/>
      <name val="Rockwell"/>
      <family val="1"/>
    </font>
    <font>
      <sz val="20"/>
      <name val="Arial"/>
      <family val="2"/>
    </font>
  </fonts>
  <fills count="3">
    <fill>
      <patternFill patternType="none"/>
    </fill>
    <fill>
      <patternFill patternType="gray125"/>
    </fill>
    <fill>
      <patternFill patternType="solid">
        <fgColor rgb="FFFFFF00"/>
        <bgColor indexed="64"/>
      </patternFill>
    </fill>
  </fills>
  <borders count="20">
    <border>
      <left/>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double">
        <color indexed="64"/>
      </bottom>
      <diagonal/>
    </border>
    <border>
      <left/>
      <right/>
      <top/>
      <bottom style="medium">
        <color indexed="64"/>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s>
  <cellStyleXfs count="1">
    <xf numFmtId="0" fontId="0" fillId="0" borderId="0"/>
  </cellStyleXfs>
  <cellXfs count="106">
    <xf numFmtId="0" fontId="0" fillId="0" borderId="0" xfId="0"/>
    <xf numFmtId="0" fontId="1" fillId="0" borderId="0" xfId="0" applyFont="1"/>
    <xf numFmtId="0" fontId="2" fillId="0" borderId="0" xfId="0" applyFont="1"/>
    <xf numFmtId="0" fontId="2" fillId="0" borderId="0" xfId="0" applyFont="1" applyBorder="1" applyAlignment="1"/>
    <xf numFmtId="0" fontId="2" fillId="0" borderId="1" xfId="0" applyFont="1" applyBorder="1"/>
    <xf numFmtId="0" fontId="5" fillId="0" borderId="0" xfId="0" applyFont="1"/>
    <xf numFmtId="0" fontId="5" fillId="0" borderId="2" xfId="0" applyFont="1" applyBorder="1"/>
    <xf numFmtId="0" fontId="5" fillId="0" borderId="0" xfId="0" applyFont="1" applyBorder="1" applyAlignment="1"/>
    <xf numFmtId="0" fontId="5" fillId="0" borderId="0" xfId="0" applyFont="1" applyBorder="1"/>
    <xf numFmtId="0" fontId="5" fillId="0" borderId="3" xfId="0" applyFont="1" applyBorder="1"/>
    <xf numFmtId="0" fontId="5" fillId="0" borderId="4" xfId="0" applyFont="1" applyBorder="1"/>
    <xf numFmtId="0" fontId="5" fillId="0" borderId="5" xfId="0" applyFont="1" applyBorder="1"/>
    <xf numFmtId="0" fontId="5" fillId="0" borderId="6" xfId="0" applyFont="1" applyBorder="1"/>
    <xf numFmtId="0" fontId="5" fillId="0" borderId="7" xfId="0" applyFont="1" applyBorder="1"/>
    <xf numFmtId="0" fontId="2" fillId="0" borderId="2" xfId="0" applyFont="1" applyBorder="1" applyAlignment="1">
      <alignment horizontal="center" wrapText="1"/>
    </xf>
    <xf numFmtId="0" fontId="1" fillId="0" borderId="0" xfId="0" applyFont="1" applyAlignment="1">
      <alignment wrapText="1"/>
    </xf>
    <xf numFmtId="0" fontId="3" fillId="0" borderId="0" xfId="0" applyFont="1" applyBorder="1" applyAlignment="1">
      <alignment horizontal="center"/>
    </xf>
    <xf numFmtId="0" fontId="5" fillId="0" borderId="0" xfId="0" applyFont="1" applyBorder="1" applyAlignment="1">
      <alignment horizontal="center" wrapText="1"/>
    </xf>
    <xf numFmtId="0" fontId="2" fillId="0" borderId="8" xfId="0" applyFont="1" applyBorder="1" applyAlignment="1"/>
    <xf numFmtId="164" fontId="4" fillId="0" borderId="9" xfId="0" applyNumberFormat="1" applyFont="1" applyBorder="1"/>
    <xf numFmtId="16" fontId="2" fillId="0" borderId="2" xfId="0" applyNumberFormat="1" applyFont="1" applyBorder="1"/>
    <xf numFmtId="165" fontId="4" fillId="0" borderId="9" xfId="0" applyNumberFormat="1" applyFont="1" applyBorder="1" applyAlignment="1">
      <alignment horizontal="right"/>
    </xf>
    <xf numFmtId="164" fontId="4" fillId="0" borderId="9" xfId="0" applyNumberFormat="1" applyFont="1" applyBorder="1" applyAlignment="1">
      <alignment horizontal="right"/>
    </xf>
    <xf numFmtId="0" fontId="5" fillId="0" borderId="2" xfId="0" applyFont="1" applyBorder="1" applyProtection="1">
      <protection locked="0"/>
    </xf>
    <xf numFmtId="0" fontId="5" fillId="0" borderId="1" xfId="0" applyFont="1" applyBorder="1" applyProtection="1">
      <protection locked="0"/>
    </xf>
    <xf numFmtId="0" fontId="5" fillId="0" borderId="10" xfId="0" applyFont="1" applyBorder="1" applyAlignment="1" applyProtection="1">
      <alignment horizontal="center"/>
    </xf>
    <xf numFmtId="0" fontId="5" fillId="0" borderId="0" xfId="0" applyFont="1" applyProtection="1"/>
    <xf numFmtId="0" fontId="5" fillId="0" borderId="0" xfId="0" applyFont="1" applyAlignment="1"/>
    <xf numFmtId="0" fontId="2" fillId="0" borderId="0" xfId="0" applyFont="1" applyAlignment="1"/>
    <xf numFmtId="0" fontId="2" fillId="0" borderId="0" xfId="0" applyFont="1" applyAlignment="1"/>
    <xf numFmtId="0" fontId="5" fillId="0" borderId="0" xfId="0" applyFont="1" applyAlignment="1"/>
    <xf numFmtId="0" fontId="2" fillId="0" borderId="15" xfId="0" applyFont="1" applyBorder="1" applyAlignment="1"/>
    <xf numFmtId="0" fontId="5" fillId="0" borderId="11" xfId="0" applyFont="1" applyBorder="1" applyAlignment="1"/>
    <xf numFmtId="0" fontId="5" fillId="0" borderId="6" xfId="0" applyFont="1" applyBorder="1" applyAlignment="1"/>
    <xf numFmtId="0" fontId="5" fillId="0" borderId="19" xfId="0" applyFont="1" applyBorder="1" applyAlignment="1"/>
    <xf numFmtId="0" fontId="5" fillId="0" borderId="17" xfId="0" applyFont="1" applyBorder="1" applyAlignment="1"/>
    <xf numFmtId="0" fontId="5" fillId="0" borderId="18" xfId="0" applyFont="1" applyBorder="1" applyAlignment="1"/>
    <xf numFmtId="166" fontId="7" fillId="0" borderId="2" xfId="0" applyNumberFormat="1" applyFont="1" applyBorder="1"/>
    <xf numFmtId="0" fontId="8" fillId="0" borderId="0" xfId="0" applyFont="1"/>
    <xf numFmtId="16" fontId="8" fillId="0" borderId="0" xfId="0" applyNumberFormat="1" applyFont="1"/>
    <xf numFmtId="0" fontId="2" fillId="0" borderId="0" xfId="0" applyFont="1" applyAlignment="1"/>
    <xf numFmtId="0" fontId="2" fillId="0" borderId="0" xfId="0" applyFont="1" applyBorder="1" applyAlignment="1"/>
    <xf numFmtId="0" fontId="2" fillId="0" borderId="0" xfId="0" applyFont="1" applyBorder="1"/>
    <xf numFmtId="165" fontId="4" fillId="0" borderId="0" xfId="0" applyNumberFormat="1" applyFont="1" applyBorder="1" applyAlignment="1">
      <alignment horizontal="right"/>
    </xf>
    <xf numFmtId="164" fontId="4" fillId="0" borderId="0" xfId="0" applyNumberFormat="1" applyFont="1" applyBorder="1"/>
    <xf numFmtId="0" fontId="5" fillId="0" borderId="0" xfId="0" applyFont="1" applyBorder="1" applyAlignment="1" applyProtection="1">
      <alignment horizontal="center"/>
    </xf>
    <xf numFmtId="0" fontId="5" fillId="0" borderId="0" xfId="0" applyFont="1" applyBorder="1" applyProtection="1"/>
    <xf numFmtId="0" fontId="2" fillId="0" borderId="0" xfId="0" applyFont="1" applyBorder="1" applyAlignment="1">
      <alignment horizontal="center" wrapText="1"/>
    </xf>
    <xf numFmtId="166" fontId="7" fillId="0" borderId="0" xfId="0" applyNumberFormat="1" applyFont="1" applyBorder="1"/>
    <xf numFmtId="0" fontId="5" fillId="0" borderId="0" xfId="0" applyFont="1" applyBorder="1" applyProtection="1">
      <protection locked="0"/>
    </xf>
    <xf numFmtId="0" fontId="8" fillId="0" borderId="0" xfId="0" applyFont="1" applyBorder="1"/>
    <xf numFmtId="16" fontId="8" fillId="0" borderId="0" xfId="0" applyNumberFormat="1" applyFont="1" applyBorder="1"/>
    <xf numFmtId="0" fontId="6" fillId="0" borderId="0" xfId="0" applyFont="1" applyBorder="1" applyAlignment="1" applyProtection="1"/>
    <xf numFmtId="0" fontId="2" fillId="0" borderId="0" xfId="0" applyFont="1" applyBorder="1" applyAlignment="1" applyProtection="1"/>
    <xf numFmtId="0" fontId="4" fillId="0" borderId="0" xfId="0" applyFont="1" applyBorder="1" applyAlignment="1" applyProtection="1"/>
    <xf numFmtId="0" fontId="5" fillId="0" borderId="0" xfId="0" applyFont="1" applyBorder="1" applyAlignment="1">
      <alignment wrapText="1"/>
    </xf>
    <xf numFmtId="0" fontId="5" fillId="0" borderId="0" xfId="0" applyFont="1" applyBorder="1" applyAlignment="1" applyProtection="1">
      <protection locked="0"/>
    </xf>
    <xf numFmtId="0" fontId="8" fillId="0" borderId="0" xfId="0" applyFont="1" applyBorder="1" applyAlignment="1"/>
    <xf numFmtId="0" fontId="10" fillId="0" borderId="0" xfId="0" applyFont="1" applyAlignment="1">
      <alignment wrapText="1"/>
    </xf>
    <xf numFmtId="0" fontId="11" fillId="0" borderId="2" xfId="0" applyFont="1" applyBorder="1" applyAlignment="1">
      <alignment horizontal="center" wrapText="1"/>
    </xf>
    <xf numFmtId="0" fontId="5" fillId="0" borderId="1" xfId="0" applyFont="1" applyBorder="1" applyProtection="1"/>
    <xf numFmtId="0" fontId="12" fillId="0" borderId="0" xfId="0" applyFont="1"/>
    <xf numFmtId="0" fontId="11" fillId="0" borderId="2" xfId="0" applyFont="1" applyFill="1" applyBorder="1" applyAlignment="1">
      <alignment horizontal="center" wrapText="1"/>
    </xf>
    <xf numFmtId="0" fontId="13" fillId="0" borderId="0" xfId="0" applyFont="1"/>
    <xf numFmtId="0" fontId="11" fillId="0" borderId="2" xfId="0" applyFont="1" applyFill="1" applyBorder="1" applyAlignment="1" applyProtection="1">
      <alignment horizontal="center" wrapText="1"/>
      <protection locked="0"/>
    </xf>
    <xf numFmtId="167" fontId="4" fillId="0" borderId="9" xfId="0" applyNumberFormat="1" applyFont="1" applyBorder="1" applyAlignment="1">
      <alignment horizontal="right"/>
    </xf>
    <xf numFmtId="167" fontId="4" fillId="0" borderId="9" xfId="0" applyNumberFormat="1" applyFont="1" applyBorder="1"/>
    <xf numFmtId="0" fontId="5" fillId="2" borderId="10" xfId="0" applyFont="1" applyFill="1" applyBorder="1" applyAlignment="1" applyProtection="1">
      <alignment horizontal="center"/>
      <protection locked="0"/>
    </xf>
    <xf numFmtId="0" fontId="15" fillId="2" borderId="0" xfId="0" applyFont="1" applyFill="1" applyAlignment="1">
      <alignment horizontal="left" vertical="center" wrapText="1"/>
    </xf>
    <xf numFmtId="0" fontId="2" fillId="0" borderId="0" xfId="0" applyFont="1" applyAlignment="1"/>
    <xf numFmtId="0" fontId="2" fillId="0" borderId="0" xfId="0" applyFont="1" applyBorder="1" applyAlignment="1"/>
    <xf numFmtId="166" fontId="7" fillId="0" borderId="2" xfId="0" applyNumberFormat="1" applyFont="1" applyBorder="1" applyAlignment="1">
      <alignment horizontal="right"/>
    </xf>
    <xf numFmtId="0" fontId="2" fillId="0" borderId="0" xfId="0" applyFont="1" applyBorder="1" applyAlignment="1"/>
    <xf numFmtId="0" fontId="5" fillId="0" borderId="0" xfId="0" applyFont="1" applyBorder="1" applyAlignment="1"/>
    <xf numFmtId="0" fontId="5" fillId="0" borderId="11" xfId="0" applyFont="1" applyBorder="1" applyAlignment="1" applyProtection="1">
      <alignment horizontal="center"/>
      <protection locked="0"/>
    </xf>
    <xf numFmtId="0" fontId="5" fillId="0" borderId="12" xfId="0" applyFont="1" applyBorder="1" applyAlignment="1" applyProtection="1">
      <alignment horizontal="center"/>
      <protection locked="0"/>
    </xf>
    <xf numFmtId="0" fontId="5" fillId="0" borderId="13" xfId="0" applyFont="1" applyBorder="1" applyAlignment="1" applyProtection="1">
      <alignment horizontal="center"/>
      <protection locked="0"/>
    </xf>
    <xf numFmtId="0" fontId="5" fillId="0" borderId="14" xfId="0" applyFont="1" applyBorder="1" applyAlignment="1" applyProtection="1">
      <alignment horizontal="center"/>
      <protection locked="0"/>
    </xf>
    <xf numFmtId="0" fontId="5" fillId="0" borderId="2" xfId="0" applyFont="1" applyBorder="1" applyAlignment="1"/>
    <xf numFmtId="0" fontId="5" fillId="0" borderId="6" xfId="0" applyFont="1" applyBorder="1" applyAlignment="1" applyProtection="1"/>
    <xf numFmtId="0" fontId="5" fillId="0" borderId="15" xfId="0" applyFont="1" applyBorder="1" applyAlignment="1">
      <alignment horizontal="center"/>
    </xf>
    <xf numFmtId="0" fontId="5" fillId="0" borderId="16" xfId="0" applyFont="1" applyBorder="1" applyAlignment="1">
      <alignment horizontal="center"/>
    </xf>
    <xf numFmtId="0" fontId="5" fillId="0" borderId="6" xfId="0" applyFont="1" applyBorder="1" applyAlignment="1">
      <alignment horizontal="left"/>
    </xf>
    <xf numFmtId="0" fontId="5" fillId="0" borderId="3" xfId="0" applyFont="1" applyBorder="1" applyAlignment="1">
      <alignment horizontal="left"/>
    </xf>
    <xf numFmtId="0" fontId="5" fillId="0" borderId="0" xfId="0" applyFont="1" applyBorder="1" applyAlignment="1">
      <alignment horizontal="left"/>
    </xf>
    <xf numFmtId="0" fontId="2" fillId="0" borderId="0" xfId="0" applyFont="1" applyAlignment="1">
      <alignment horizontal="center"/>
    </xf>
    <xf numFmtId="0" fontId="6" fillId="0" borderId="9" xfId="0" applyFont="1" applyBorder="1" applyAlignment="1" applyProtection="1">
      <alignment horizontal="left"/>
    </xf>
    <xf numFmtId="0" fontId="4" fillId="0" borderId="9" xfId="0" applyFont="1" applyBorder="1" applyAlignment="1" applyProtection="1">
      <alignment horizontal="center"/>
    </xf>
    <xf numFmtId="0" fontId="2" fillId="0" borderId="10" xfId="0" applyFont="1" applyBorder="1" applyAlignment="1" applyProtection="1">
      <alignment horizontal="left"/>
    </xf>
    <xf numFmtId="0" fontId="5" fillId="0" borderId="11" xfId="0" applyFont="1" applyBorder="1" applyAlignment="1">
      <alignment horizontal="center" wrapText="1"/>
    </xf>
    <xf numFmtId="0" fontId="5" fillId="0" borderId="12" xfId="0" applyFont="1" applyBorder="1" applyAlignment="1">
      <alignment horizontal="center" wrapText="1"/>
    </xf>
    <xf numFmtId="0" fontId="2" fillId="0" borderId="0" xfId="0" applyFont="1" applyAlignment="1"/>
    <xf numFmtId="0" fontId="14" fillId="2" borderId="9" xfId="0" applyFont="1" applyFill="1" applyBorder="1" applyAlignment="1" applyProtection="1">
      <alignment horizontal="left"/>
      <protection locked="0"/>
    </xf>
    <xf numFmtId="0" fontId="2" fillId="2" borderId="10" xfId="0" quotePrefix="1" applyFont="1" applyFill="1" applyBorder="1" applyAlignment="1" applyProtection="1">
      <alignment horizontal="left"/>
      <protection locked="0"/>
    </xf>
    <xf numFmtId="0" fontId="2" fillId="2" borderId="10" xfId="0" applyFont="1" applyFill="1" applyBorder="1" applyAlignment="1" applyProtection="1">
      <alignment horizontal="left"/>
      <protection locked="0"/>
    </xf>
    <xf numFmtId="0" fontId="2" fillId="2" borderId="9" xfId="0" applyFont="1" applyFill="1" applyBorder="1" applyAlignment="1" applyProtection="1">
      <alignment horizontal="center"/>
      <protection locked="0"/>
    </xf>
    <xf numFmtId="0" fontId="2" fillId="0" borderId="0" xfId="0" applyFont="1" applyBorder="1" applyAlignment="1"/>
    <xf numFmtId="0" fontId="2" fillId="0" borderId="9" xfId="0" applyFont="1" applyBorder="1" applyAlignment="1" applyProtection="1">
      <alignment horizontal="center"/>
    </xf>
    <xf numFmtId="0" fontId="2" fillId="0" borderId="10" xfId="0" applyFont="1" applyBorder="1" applyAlignment="1" applyProtection="1">
      <alignment horizontal="center"/>
    </xf>
    <xf numFmtId="0" fontId="2" fillId="0" borderId="0" xfId="0" applyFont="1" applyAlignment="1">
      <alignment horizontal="left"/>
    </xf>
    <xf numFmtId="0" fontId="2" fillId="2" borderId="10" xfId="0" applyFont="1" applyFill="1" applyBorder="1" applyAlignment="1" applyProtection="1">
      <alignment horizontal="center"/>
      <protection locked="0"/>
    </xf>
    <xf numFmtId="0" fontId="5" fillId="0" borderId="11" xfId="0" applyFont="1" applyBorder="1" applyAlignment="1" applyProtection="1">
      <alignment horizontal="center" wrapText="1"/>
      <protection locked="0"/>
    </xf>
    <xf numFmtId="0" fontId="5" fillId="0" borderId="12" xfId="0" applyFont="1" applyBorder="1" applyAlignment="1" applyProtection="1">
      <alignment horizontal="center" wrapText="1"/>
      <protection locked="0"/>
    </xf>
    <xf numFmtId="0" fontId="5" fillId="0" borderId="0" xfId="0" applyFont="1" applyBorder="1" applyAlignment="1"/>
    <xf numFmtId="0" fontId="5" fillId="0" borderId="0" xfId="0" applyFont="1" applyBorder="1" applyAlignment="1" applyProtection="1"/>
    <xf numFmtId="0" fontId="9" fillId="0" borderId="0" xfId="0" applyFont="1" applyAlignment="1">
      <alignment horizont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4"/>
  <sheetViews>
    <sheetView tabSelected="1" workbookViewId="0">
      <selection activeCell="C1" sqref="C1"/>
    </sheetView>
  </sheetViews>
  <sheetFormatPr defaultRowHeight="12.75" x14ac:dyDescent="0.2"/>
  <cols>
    <col min="1" max="1" width="128.42578125" customWidth="1"/>
  </cols>
  <sheetData>
    <row r="1" spans="1:1" ht="90" x14ac:dyDescent="1.1499999999999999">
      <c r="A1" s="63" t="s">
        <v>42</v>
      </c>
    </row>
    <row r="2" spans="1:1" ht="225" x14ac:dyDescent="0.5">
      <c r="A2" s="58" t="s">
        <v>54</v>
      </c>
    </row>
    <row r="3" spans="1:1" ht="38.450000000000003" customHeight="1" x14ac:dyDescent="0.2">
      <c r="A3" s="61"/>
    </row>
    <row r="4" spans="1:1" ht="88.9" customHeight="1" x14ac:dyDescent="0.2">
      <c r="A4" s="68" t="s">
        <v>48</v>
      </c>
    </row>
  </sheetData>
  <sheetProtection algorithmName="SHA-512" hashValue="tZLo5cytWnKbBHGG9TAtxVriRYYL5TUEbfSSxAeImlwBJHYitwsxyWawsCuLCObMh2P4APMl4WkO7p+fu/52ug==" saltValue="1UTTIgvsVKmTGACrMnY6OQ==" spinCount="100000" sheet="1" objects="1" scenarios="1"/>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O40"/>
  <sheetViews>
    <sheetView workbookViewId="0">
      <selection activeCell="Q7" sqref="Q7"/>
    </sheetView>
  </sheetViews>
  <sheetFormatPr defaultColWidth="9.140625" defaultRowHeight="12.75" x14ac:dyDescent="0.2"/>
  <cols>
    <col min="1" max="1" width="10.5703125" style="5" customWidth="1"/>
    <col min="2" max="4" width="8.7109375" style="5" customWidth="1"/>
    <col min="5" max="5" width="9.42578125" style="5" customWidth="1"/>
    <col min="6" max="6" width="8.7109375" style="5" customWidth="1"/>
    <col min="7" max="7" width="10.7109375" style="5" customWidth="1"/>
    <col min="8" max="8" width="4.42578125" style="8" customWidth="1"/>
    <col min="9" max="9" width="10.5703125" style="5" customWidth="1"/>
    <col min="10" max="12" width="8.7109375" style="5" customWidth="1"/>
    <col min="13" max="13" width="9.42578125" style="5" customWidth="1"/>
    <col min="14" max="14" width="8.7109375" style="5" customWidth="1"/>
    <col min="15" max="15" width="10.7109375" style="5" customWidth="1"/>
    <col min="16" max="16384" width="9.140625" style="1"/>
  </cols>
  <sheetData>
    <row r="1" spans="1:15" ht="15.75" customHeight="1" x14ac:dyDescent="0.2">
      <c r="A1" s="85" t="s">
        <v>0</v>
      </c>
      <c r="B1" s="85"/>
      <c r="C1" s="85"/>
      <c r="D1" s="85"/>
      <c r="E1" s="85"/>
      <c r="F1" s="85"/>
      <c r="G1" s="85"/>
      <c r="H1" s="16"/>
      <c r="I1" s="85" t="s">
        <v>0</v>
      </c>
      <c r="J1" s="85"/>
      <c r="K1" s="85"/>
      <c r="L1" s="85"/>
      <c r="M1" s="85"/>
      <c r="N1" s="85"/>
      <c r="O1" s="85"/>
    </row>
    <row r="2" spans="1:15" ht="20.25" customHeight="1" thickBot="1" x14ac:dyDescent="0.25">
      <c r="A2" s="29" t="s">
        <v>1</v>
      </c>
      <c r="B2" s="86">
        <f>'7-15 &amp; 7-30'!B2:D2</f>
        <v>0</v>
      </c>
      <c r="C2" s="86"/>
      <c r="D2" s="86"/>
      <c r="E2" s="2" t="s">
        <v>2</v>
      </c>
      <c r="F2" s="87">
        <f>'7-15 &amp; 7-30'!F2:G2</f>
        <v>0</v>
      </c>
      <c r="G2" s="87"/>
      <c r="H2" s="3"/>
      <c r="I2" s="29" t="s">
        <v>1</v>
      </c>
      <c r="J2" s="86">
        <f>'7-15 &amp; 7-30'!J2:L2</f>
        <v>0</v>
      </c>
      <c r="K2" s="86"/>
      <c r="L2" s="86"/>
      <c r="M2" s="2" t="s">
        <v>2</v>
      </c>
      <c r="N2" s="87">
        <f>'7-15 &amp; 7-30'!N2:O2</f>
        <v>0</v>
      </c>
      <c r="O2" s="87"/>
    </row>
    <row r="3" spans="1:15" ht="19.5" customHeight="1" thickBot="1" x14ac:dyDescent="0.25">
      <c r="A3" s="29" t="s">
        <v>36</v>
      </c>
      <c r="B3" s="88">
        <f>'7-15 &amp; 7-30'!B3:D3</f>
        <v>0</v>
      </c>
      <c r="C3" s="88"/>
      <c r="D3" s="88"/>
      <c r="E3" s="2" t="s">
        <v>3</v>
      </c>
      <c r="F3" s="97">
        <f>'7-15 &amp; 7-30'!F3:G3</f>
        <v>0</v>
      </c>
      <c r="G3" s="97"/>
      <c r="H3" s="3"/>
      <c r="I3" s="29" t="s">
        <v>36</v>
      </c>
      <c r="J3" s="88">
        <f>'7-15 &amp; 7-30'!J3:L3</f>
        <v>0</v>
      </c>
      <c r="K3" s="88"/>
      <c r="L3" s="88"/>
      <c r="M3" s="2" t="s">
        <v>3</v>
      </c>
      <c r="N3" s="97">
        <f>'7-15 &amp; 7-30'!N3:O3</f>
        <v>0</v>
      </c>
      <c r="O3" s="97"/>
    </row>
    <row r="4" spans="1:15" ht="18" customHeight="1" thickBot="1" x14ac:dyDescent="0.25">
      <c r="A4" s="91"/>
      <c r="B4" s="91"/>
      <c r="C4" s="96"/>
      <c r="D4" s="96"/>
      <c r="E4" s="2" t="s">
        <v>4</v>
      </c>
      <c r="F4" s="98">
        <f>'7-15 &amp; 7-30'!F4:G4</f>
        <v>0</v>
      </c>
      <c r="G4" s="98"/>
      <c r="H4" s="3"/>
      <c r="I4" s="91"/>
      <c r="J4" s="91"/>
      <c r="K4" s="96"/>
      <c r="L4" s="96"/>
      <c r="M4" s="2" t="s">
        <v>4</v>
      </c>
      <c r="N4" s="98">
        <f>'7-15 &amp; 7-30'!N4:O4</f>
        <v>0</v>
      </c>
      <c r="O4" s="98"/>
    </row>
    <row r="5" spans="1:15" ht="18" customHeight="1" thickBot="1" x14ac:dyDescent="0.25">
      <c r="A5" s="29" t="s">
        <v>35</v>
      </c>
      <c r="B5" s="29"/>
      <c r="C5" s="65">
        <f>'2-15 &amp; 2-28'!L5+1</f>
        <v>45338</v>
      </c>
      <c r="D5" s="65">
        <f>C5+12+1</f>
        <v>45351</v>
      </c>
      <c r="E5" s="5" t="s">
        <v>31</v>
      </c>
      <c r="F5" s="25">
        <f>'7-15 &amp; 7-30'!F5</f>
        <v>0</v>
      </c>
      <c r="G5" s="26"/>
      <c r="H5" s="3"/>
      <c r="I5" s="29" t="s">
        <v>35</v>
      </c>
      <c r="J5" s="29"/>
      <c r="K5" s="21">
        <f>D5+1</f>
        <v>45352</v>
      </c>
      <c r="L5" s="66">
        <f>K5+14</f>
        <v>45366</v>
      </c>
      <c r="M5" s="5" t="s">
        <v>31</v>
      </c>
      <c r="N5" s="25">
        <f>'7-15 &amp; 7-30'!N5</f>
        <v>0</v>
      </c>
      <c r="O5" s="26"/>
    </row>
    <row r="6" spans="1:15" ht="13.5" customHeight="1" x14ac:dyDescent="0.2"/>
    <row r="7" spans="1:15" s="15" customFormat="1" ht="23.25" customHeight="1" x14ac:dyDescent="0.2">
      <c r="A7" s="14" t="s">
        <v>5</v>
      </c>
      <c r="B7" s="62" t="s">
        <v>43</v>
      </c>
      <c r="C7" s="62" t="s">
        <v>44</v>
      </c>
      <c r="D7" s="62" t="s">
        <v>45</v>
      </c>
      <c r="E7" s="62" t="s">
        <v>46</v>
      </c>
      <c r="F7" s="89" t="s">
        <v>34</v>
      </c>
      <c r="G7" s="90"/>
      <c r="H7" s="17"/>
      <c r="I7" s="14" t="s">
        <v>5</v>
      </c>
      <c r="J7" s="62" t="s">
        <v>43</v>
      </c>
      <c r="K7" s="62" t="s">
        <v>44</v>
      </c>
      <c r="L7" s="62" t="s">
        <v>45</v>
      </c>
      <c r="M7" s="62" t="s">
        <v>46</v>
      </c>
      <c r="N7" s="89" t="s">
        <v>34</v>
      </c>
      <c r="O7" s="90"/>
    </row>
    <row r="8" spans="1:15" ht="17.25" customHeight="1" x14ac:dyDescent="0.2">
      <c r="A8" s="37">
        <f>C5</f>
        <v>45338</v>
      </c>
      <c r="B8" s="23"/>
      <c r="C8" s="23"/>
      <c r="D8" s="23"/>
      <c r="E8" s="23"/>
      <c r="F8" s="74"/>
      <c r="G8" s="75"/>
      <c r="I8" s="71">
        <f>K5</f>
        <v>45352</v>
      </c>
      <c r="J8" s="23"/>
      <c r="K8" s="23"/>
      <c r="L8" s="23"/>
      <c r="M8" s="23"/>
      <c r="N8" s="74"/>
      <c r="O8" s="75"/>
    </row>
    <row r="9" spans="1:15" ht="17.25" customHeight="1" x14ac:dyDescent="0.2">
      <c r="A9" s="37">
        <f t="shared" ref="A9:A21" si="0">A8+1</f>
        <v>45339</v>
      </c>
      <c r="B9" s="23"/>
      <c r="C9" s="23"/>
      <c r="D9" s="23"/>
      <c r="E9" s="23"/>
      <c r="F9" s="74"/>
      <c r="G9" s="75"/>
      <c r="I9" s="71">
        <f>I8+1</f>
        <v>45353</v>
      </c>
      <c r="J9" s="23"/>
      <c r="K9" s="23"/>
      <c r="L9" s="23"/>
      <c r="M9" s="23"/>
      <c r="N9" s="74"/>
      <c r="O9" s="75"/>
    </row>
    <row r="10" spans="1:15" ht="17.25" customHeight="1" x14ac:dyDescent="0.2">
      <c r="A10" s="37">
        <f t="shared" si="0"/>
        <v>45340</v>
      </c>
      <c r="B10" s="23"/>
      <c r="C10" s="23"/>
      <c r="D10" s="23"/>
      <c r="E10" s="23"/>
      <c r="F10" s="74"/>
      <c r="G10" s="75"/>
      <c r="I10" s="71">
        <f t="shared" ref="I10:I22" si="1">I9+1</f>
        <v>45354</v>
      </c>
      <c r="J10" s="23"/>
      <c r="K10" s="23"/>
      <c r="L10" s="23"/>
      <c r="M10" s="23"/>
      <c r="N10" s="74"/>
      <c r="O10" s="75"/>
    </row>
    <row r="11" spans="1:15" ht="17.25" customHeight="1" x14ac:dyDescent="0.2">
      <c r="A11" s="37">
        <f t="shared" si="0"/>
        <v>45341</v>
      </c>
      <c r="B11" s="23"/>
      <c r="C11" s="23"/>
      <c r="D11" s="23"/>
      <c r="E11" s="23"/>
      <c r="F11" s="74"/>
      <c r="G11" s="75"/>
      <c r="I11" s="71">
        <f t="shared" si="1"/>
        <v>45355</v>
      </c>
      <c r="J11" s="23"/>
      <c r="K11" s="23"/>
      <c r="L11" s="23"/>
      <c r="M11" s="23"/>
      <c r="N11" s="74"/>
      <c r="O11" s="75"/>
    </row>
    <row r="12" spans="1:15" ht="17.25" customHeight="1" x14ac:dyDescent="0.2">
      <c r="A12" s="37">
        <f t="shared" si="0"/>
        <v>45342</v>
      </c>
      <c r="B12" s="23"/>
      <c r="C12" s="23"/>
      <c r="D12" s="23"/>
      <c r="E12" s="23"/>
      <c r="F12" s="74"/>
      <c r="G12" s="75"/>
      <c r="I12" s="71">
        <f t="shared" si="1"/>
        <v>45356</v>
      </c>
      <c r="J12" s="23"/>
      <c r="K12" s="23"/>
      <c r="L12" s="23"/>
      <c r="M12" s="23"/>
      <c r="N12" s="74"/>
      <c r="O12" s="75"/>
    </row>
    <row r="13" spans="1:15" ht="17.25" customHeight="1" x14ac:dyDescent="0.2">
      <c r="A13" s="37">
        <f t="shared" si="0"/>
        <v>45343</v>
      </c>
      <c r="B13" s="23"/>
      <c r="C13" s="23"/>
      <c r="D13" s="23"/>
      <c r="E13" s="23"/>
      <c r="F13" s="74"/>
      <c r="G13" s="75"/>
      <c r="I13" s="71">
        <f t="shared" si="1"/>
        <v>45357</v>
      </c>
      <c r="J13" s="23"/>
      <c r="K13" s="23"/>
      <c r="L13" s="23"/>
      <c r="M13" s="23"/>
      <c r="N13" s="74"/>
      <c r="O13" s="75"/>
    </row>
    <row r="14" spans="1:15" ht="17.25" customHeight="1" x14ac:dyDescent="0.2">
      <c r="A14" s="37">
        <f t="shared" si="0"/>
        <v>45344</v>
      </c>
      <c r="B14" s="23"/>
      <c r="C14" s="23"/>
      <c r="D14" s="23"/>
      <c r="E14" s="23"/>
      <c r="F14" s="74"/>
      <c r="G14" s="75"/>
      <c r="I14" s="71">
        <f t="shared" si="1"/>
        <v>45358</v>
      </c>
      <c r="J14" s="23"/>
      <c r="K14" s="23"/>
      <c r="L14" s="23"/>
      <c r="M14" s="23"/>
      <c r="N14" s="74"/>
      <c r="O14" s="75"/>
    </row>
    <row r="15" spans="1:15" ht="17.25" customHeight="1" x14ac:dyDescent="0.2">
      <c r="A15" s="37">
        <f t="shared" si="0"/>
        <v>45345</v>
      </c>
      <c r="B15" s="23"/>
      <c r="C15" s="23"/>
      <c r="D15" s="23"/>
      <c r="E15" s="23"/>
      <c r="F15" s="74"/>
      <c r="G15" s="75"/>
      <c r="I15" s="71">
        <f t="shared" si="1"/>
        <v>45359</v>
      </c>
      <c r="J15" s="23"/>
      <c r="K15" s="23"/>
      <c r="L15" s="23"/>
      <c r="M15" s="23"/>
      <c r="N15" s="74"/>
      <c r="O15" s="75"/>
    </row>
    <row r="16" spans="1:15" ht="17.25" customHeight="1" x14ac:dyDescent="0.2">
      <c r="A16" s="37">
        <f t="shared" si="0"/>
        <v>45346</v>
      </c>
      <c r="B16" s="23"/>
      <c r="C16" s="23"/>
      <c r="D16" s="23"/>
      <c r="E16" s="23"/>
      <c r="F16" s="74"/>
      <c r="G16" s="75"/>
      <c r="I16" s="71">
        <f t="shared" si="1"/>
        <v>45360</v>
      </c>
      <c r="J16" s="23"/>
      <c r="K16" s="23"/>
      <c r="L16" s="23"/>
      <c r="M16" s="23"/>
      <c r="N16" s="74"/>
      <c r="O16" s="75"/>
    </row>
    <row r="17" spans="1:15" ht="17.25" customHeight="1" x14ac:dyDescent="0.2">
      <c r="A17" s="37">
        <f t="shared" si="0"/>
        <v>45347</v>
      </c>
      <c r="B17" s="23"/>
      <c r="C17" s="23"/>
      <c r="D17" s="23"/>
      <c r="E17" s="23"/>
      <c r="F17" s="74"/>
      <c r="G17" s="75"/>
      <c r="I17" s="71">
        <f t="shared" si="1"/>
        <v>45361</v>
      </c>
      <c r="J17" s="23"/>
      <c r="K17" s="23"/>
      <c r="L17" s="23"/>
      <c r="M17" s="23"/>
      <c r="N17" s="74"/>
      <c r="O17" s="75"/>
    </row>
    <row r="18" spans="1:15" ht="17.25" customHeight="1" x14ac:dyDescent="0.2">
      <c r="A18" s="37">
        <f t="shared" si="0"/>
        <v>45348</v>
      </c>
      <c r="B18" s="23"/>
      <c r="C18" s="23"/>
      <c r="D18" s="23"/>
      <c r="E18" s="23"/>
      <c r="F18" s="74"/>
      <c r="G18" s="75"/>
      <c r="I18" s="71">
        <f t="shared" si="1"/>
        <v>45362</v>
      </c>
      <c r="J18" s="23"/>
      <c r="K18" s="23"/>
      <c r="L18" s="23"/>
      <c r="M18" s="23"/>
      <c r="N18" s="74"/>
      <c r="O18" s="75"/>
    </row>
    <row r="19" spans="1:15" ht="17.25" customHeight="1" x14ac:dyDescent="0.2">
      <c r="A19" s="37">
        <f t="shared" si="0"/>
        <v>45349</v>
      </c>
      <c r="B19" s="23"/>
      <c r="C19" s="23"/>
      <c r="D19" s="23"/>
      <c r="E19" s="23"/>
      <c r="F19" s="74"/>
      <c r="G19" s="75"/>
      <c r="I19" s="71">
        <f t="shared" si="1"/>
        <v>45363</v>
      </c>
      <c r="J19" s="23"/>
      <c r="K19" s="23"/>
      <c r="L19" s="23"/>
      <c r="M19" s="23"/>
      <c r="N19" s="74"/>
      <c r="O19" s="75"/>
    </row>
    <row r="20" spans="1:15" ht="17.25" customHeight="1" x14ac:dyDescent="0.2">
      <c r="A20" s="37">
        <f t="shared" si="0"/>
        <v>45350</v>
      </c>
      <c r="B20" s="23"/>
      <c r="C20" s="23"/>
      <c r="D20" s="23"/>
      <c r="E20" s="23"/>
      <c r="F20" s="74"/>
      <c r="G20" s="75"/>
      <c r="I20" s="71">
        <f t="shared" si="1"/>
        <v>45364</v>
      </c>
      <c r="J20" s="23"/>
      <c r="K20" s="23"/>
      <c r="L20" s="23"/>
      <c r="M20" s="23"/>
      <c r="N20" s="74"/>
      <c r="O20" s="75"/>
    </row>
    <row r="21" spans="1:15" ht="17.25" customHeight="1" x14ac:dyDescent="0.2">
      <c r="A21" s="37">
        <f t="shared" si="0"/>
        <v>45351</v>
      </c>
      <c r="B21" s="23"/>
      <c r="C21" s="23"/>
      <c r="D21" s="23"/>
      <c r="E21" s="23"/>
      <c r="F21" s="74"/>
      <c r="G21" s="75"/>
      <c r="I21" s="71">
        <f t="shared" si="1"/>
        <v>45365</v>
      </c>
      <c r="J21" s="23"/>
      <c r="K21" s="23"/>
      <c r="L21" s="23"/>
      <c r="M21" s="23"/>
      <c r="N21" s="74"/>
      <c r="O21" s="75"/>
    </row>
    <row r="22" spans="1:15" ht="17.25" customHeight="1" x14ac:dyDescent="0.2">
      <c r="A22" s="20"/>
      <c r="B22" s="23"/>
      <c r="C22" s="23"/>
      <c r="D22" s="23"/>
      <c r="E22" s="23"/>
      <c r="F22" s="74"/>
      <c r="G22" s="75"/>
      <c r="I22" s="71">
        <f t="shared" si="1"/>
        <v>45366</v>
      </c>
      <c r="J22" s="23"/>
      <c r="K22" s="23"/>
      <c r="L22" s="23"/>
      <c r="M22" s="23"/>
      <c r="N22" s="74"/>
      <c r="O22" s="75"/>
    </row>
    <row r="23" spans="1:15" ht="17.25" customHeight="1" thickBot="1" x14ac:dyDescent="0.25">
      <c r="A23" s="20"/>
      <c r="B23" s="24"/>
      <c r="C23" s="24"/>
      <c r="D23" s="24"/>
      <c r="E23" s="24"/>
      <c r="F23" s="76"/>
      <c r="G23" s="77"/>
      <c r="I23" s="71"/>
      <c r="J23" s="24"/>
      <c r="K23" s="24"/>
      <c r="L23" s="24"/>
      <c r="M23" s="24"/>
      <c r="N23" s="76"/>
      <c r="O23" s="77"/>
    </row>
    <row r="24" spans="1:15" ht="17.25" customHeight="1" thickTop="1" thickBot="1" x14ac:dyDescent="0.25">
      <c r="A24" s="31" t="s">
        <v>6</v>
      </c>
      <c r="B24" s="18">
        <f>SUM(B8:B23)</f>
        <v>0</v>
      </c>
      <c r="C24" s="18">
        <f>SUM(C8:C23)</f>
        <v>0</v>
      </c>
      <c r="D24" s="18">
        <f>SUM(D8:D23)</f>
        <v>0</v>
      </c>
      <c r="E24" s="18">
        <f>SUM(E8:E23)</f>
        <v>0</v>
      </c>
      <c r="F24" s="80"/>
      <c r="G24" s="81"/>
      <c r="I24" s="31" t="s">
        <v>6</v>
      </c>
      <c r="J24" s="18">
        <f>SUM(J8:J23)</f>
        <v>0</v>
      </c>
      <c r="K24" s="18">
        <f>SUM(K8:K23)</f>
        <v>0</v>
      </c>
      <c r="L24" s="18">
        <f>SUM(L8:L23)</f>
        <v>0</v>
      </c>
      <c r="M24" s="18">
        <f>SUM(M8:M23)</f>
        <v>0</v>
      </c>
      <c r="N24" s="80"/>
      <c r="O24" s="81"/>
    </row>
    <row r="25" spans="1:15" ht="17.25" customHeight="1" thickTop="1" x14ac:dyDescent="0.2">
      <c r="A25" s="57"/>
      <c r="B25" s="7"/>
      <c r="C25" s="8">
        <f>SUM(B24:C24)</f>
        <v>0</v>
      </c>
      <c r="D25" s="8"/>
      <c r="E25" s="8"/>
      <c r="F25" s="8"/>
      <c r="G25" s="8"/>
      <c r="I25" s="57"/>
      <c r="J25" s="7"/>
      <c r="K25" s="8">
        <f>SUM(J24:K24)</f>
        <v>0</v>
      </c>
      <c r="L25" s="8"/>
      <c r="M25" s="8"/>
      <c r="N25" s="8"/>
      <c r="O25" s="8"/>
    </row>
    <row r="26" spans="1:15" ht="12" customHeight="1" x14ac:dyDescent="0.2">
      <c r="A26" s="57"/>
      <c r="B26" s="7"/>
      <c r="C26" s="8"/>
      <c r="D26" s="8"/>
      <c r="E26" s="8"/>
      <c r="F26" s="8"/>
      <c r="G26" s="8"/>
      <c r="I26" s="57"/>
      <c r="J26" s="7"/>
      <c r="K26" s="8"/>
      <c r="L26" s="8"/>
      <c r="M26" s="8"/>
      <c r="N26" s="8"/>
      <c r="O26" s="8"/>
    </row>
    <row r="27" spans="1:15" x14ac:dyDescent="0.2">
      <c r="A27" s="33" t="s">
        <v>7</v>
      </c>
      <c r="B27" s="33"/>
      <c r="C27" s="33"/>
      <c r="D27" s="33"/>
      <c r="I27" s="33" t="s">
        <v>7</v>
      </c>
      <c r="J27" s="33"/>
      <c r="K27" s="33"/>
      <c r="L27" s="33"/>
    </row>
    <row r="28" spans="1:15" x14ac:dyDescent="0.2">
      <c r="A28" s="32" t="s">
        <v>39</v>
      </c>
      <c r="B28" s="78" t="s">
        <v>10</v>
      </c>
      <c r="C28" s="78"/>
      <c r="D28" s="78"/>
      <c r="E28" s="6" t="s">
        <v>14</v>
      </c>
      <c r="F28" s="78" t="s">
        <v>15</v>
      </c>
      <c r="G28" s="78"/>
      <c r="H28" s="7"/>
      <c r="I28" s="32" t="s">
        <v>39</v>
      </c>
      <c r="J28" s="78" t="s">
        <v>10</v>
      </c>
      <c r="K28" s="78"/>
      <c r="L28" s="78"/>
      <c r="M28" s="6" t="s">
        <v>14</v>
      </c>
      <c r="N28" s="78" t="s">
        <v>15</v>
      </c>
      <c r="O28" s="78"/>
    </row>
    <row r="29" spans="1:15" x14ac:dyDescent="0.2">
      <c r="A29" s="32" t="s">
        <v>40</v>
      </c>
      <c r="B29" s="78" t="s">
        <v>11</v>
      </c>
      <c r="C29" s="78"/>
      <c r="D29" s="78"/>
      <c r="E29" s="6" t="s">
        <v>19</v>
      </c>
      <c r="F29" s="78" t="s">
        <v>20</v>
      </c>
      <c r="G29" s="78"/>
      <c r="H29" s="7"/>
      <c r="I29" s="32" t="s">
        <v>40</v>
      </c>
      <c r="J29" s="78" t="s">
        <v>11</v>
      </c>
      <c r="K29" s="78"/>
      <c r="L29" s="78"/>
      <c r="M29" s="6" t="s">
        <v>19</v>
      </c>
      <c r="N29" s="78" t="s">
        <v>20</v>
      </c>
      <c r="O29" s="78"/>
    </row>
    <row r="30" spans="1:15" x14ac:dyDescent="0.2">
      <c r="A30" s="32" t="s">
        <v>8</v>
      </c>
      <c r="B30" s="78" t="s">
        <v>12</v>
      </c>
      <c r="C30" s="78"/>
      <c r="D30" s="78"/>
      <c r="E30" s="6" t="s">
        <v>41</v>
      </c>
      <c r="F30" s="78" t="s">
        <v>18</v>
      </c>
      <c r="G30" s="78"/>
      <c r="H30" s="7"/>
      <c r="I30" s="32" t="s">
        <v>8</v>
      </c>
      <c r="J30" s="78" t="s">
        <v>12</v>
      </c>
      <c r="K30" s="78"/>
      <c r="L30" s="78"/>
      <c r="M30" s="6" t="s">
        <v>41</v>
      </c>
      <c r="N30" s="78" t="s">
        <v>18</v>
      </c>
      <c r="O30" s="78"/>
    </row>
    <row r="31" spans="1:15" x14ac:dyDescent="0.2">
      <c r="A31" s="32" t="s">
        <v>9</v>
      </c>
      <c r="B31" s="78" t="s">
        <v>13</v>
      </c>
      <c r="C31" s="78"/>
      <c r="D31" s="78"/>
      <c r="E31" s="6" t="s">
        <v>37</v>
      </c>
      <c r="F31" s="78" t="s">
        <v>38</v>
      </c>
      <c r="G31" s="78"/>
      <c r="H31" s="7"/>
      <c r="I31" s="32" t="s">
        <v>9</v>
      </c>
      <c r="J31" s="78" t="s">
        <v>13</v>
      </c>
      <c r="K31" s="78"/>
      <c r="L31" s="78"/>
      <c r="M31" s="6" t="s">
        <v>37</v>
      </c>
      <c r="N31" s="78" t="s">
        <v>38</v>
      </c>
      <c r="O31" s="78"/>
    </row>
    <row r="32" spans="1:15" x14ac:dyDescent="0.2">
      <c r="A32" s="32" t="s">
        <v>49</v>
      </c>
      <c r="B32" s="78" t="s">
        <v>50</v>
      </c>
      <c r="C32" s="78"/>
      <c r="D32" s="78"/>
      <c r="E32" s="6"/>
      <c r="F32" s="78"/>
      <c r="G32" s="78"/>
      <c r="H32" s="7"/>
      <c r="I32" s="32" t="s">
        <v>49</v>
      </c>
      <c r="J32" s="78" t="s">
        <v>50</v>
      </c>
      <c r="K32" s="78"/>
      <c r="L32" s="78"/>
      <c r="M32" s="6"/>
      <c r="N32" s="78"/>
      <c r="O32" s="78"/>
    </row>
    <row r="33" spans="1:15" ht="21" customHeight="1" x14ac:dyDescent="0.2">
      <c r="A33" s="30" t="s">
        <v>16</v>
      </c>
      <c r="B33" s="30"/>
      <c r="C33" s="79"/>
      <c r="D33" s="79"/>
      <c r="E33" s="79"/>
      <c r="F33" s="79"/>
      <c r="G33" s="79"/>
      <c r="H33" s="7"/>
      <c r="I33" s="30" t="s">
        <v>16</v>
      </c>
      <c r="J33" s="30"/>
      <c r="K33" s="79"/>
      <c r="L33" s="79"/>
      <c r="M33" s="79"/>
      <c r="N33" s="79"/>
      <c r="O33" s="79"/>
    </row>
    <row r="34" spans="1:15" ht="21" customHeight="1" x14ac:dyDescent="0.2">
      <c r="A34" s="30" t="s">
        <v>17</v>
      </c>
      <c r="B34" s="30"/>
      <c r="C34" s="79"/>
      <c r="D34" s="79"/>
      <c r="E34" s="79"/>
      <c r="F34" s="79"/>
      <c r="G34" s="79"/>
      <c r="H34" s="7"/>
      <c r="I34" s="30" t="s">
        <v>17</v>
      </c>
      <c r="J34" s="30"/>
      <c r="K34" s="79"/>
      <c r="L34" s="79"/>
      <c r="M34" s="79"/>
      <c r="N34" s="79"/>
      <c r="O34" s="79"/>
    </row>
    <row r="35" spans="1:15" ht="9" customHeight="1" x14ac:dyDescent="0.2"/>
    <row r="36" spans="1:15" x14ac:dyDescent="0.2">
      <c r="A36" s="34" t="s">
        <v>29</v>
      </c>
      <c r="B36" s="83" t="s">
        <v>32</v>
      </c>
      <c r="C36" s="83"/>
      <c r="D36" s="83"/>
      <c r="E36" s="9" t="s">
        <v>24</v>
      </c>
      <c r="F36" s="9" t="s">
        <v>47</v>
      </c>
      <c r="G36" s="10"/>
      <c r="I36" s="34" t="s">
        <v>29</v>
      </c>
      <c r="J36" s="83" t="s">
        <v>32</v>
      </c>
      <c r="K36" s="83"/>
      <c r="L36" s="83"/>
      <c r="M36" s="9" t="s">
        <v>24</v>
      </c>
      <c r="N36" s="9" t="s">
        <v>47</v>
      </c>
      <c r="O36" s="10"/>
    </row>
    <row r="37" spans="1:15" x14ac:dyDescent="0.2">
      <c r="A37" s="35" t="s">
        <v>27</v>
      </c>
      <c r="B37" s="84" t="s">
        <v>28</v>
      </c>
      <c r="C37" s="84"/>
      <c r="D37" s="84"/>
      <c r="E37" s="8" t="s">
        <v>51</v>
      </c>
      <c r="F37" s="8" t="s">
        <v>52</v>
      </c>
      <c r="G37" s="11"/>
      <c r="I37" s="35" t="s">
        <v>27</v>
      </c>
      <c r="J37" s="84" t="s">
        <v>28</v>
      </c>
      <c r="K37" s="84"/>
      <c r="L37" s="84"/>
      <c r="M37" s="8" t="s">
        <v>51</v>
      </c>
      <c r="N37" s="8" t="s">
        <v>52</v>
      </c>
      <c r="O37" s="11"/>
    </row>
    <row r="38" spans="1:15" x14ac:dyDescent="0.2">
      <c r="A38" s="35" t="s">
        <v>23</v>
      </c>
      <c r="B38" s="84" t="s">
        <v>25</v>
      </c>
      <c r="C38" s="84"/>
      <c r="D38" s="84"/>
      <c r="E38" s="8" t="s">
        <v>30</v>
      </c>
      <c r="F38" s="8" t="s">
        <v>53</v>
      </c>
      <c r="G38" s="11"/>
      <c r="I38" s="35" t="s">
        <v>23</v>
      </c>
      <c r="J38" s="84" t="s">
        <v>25</v>
      </c>
      <c r="K38" s="84"/>
      <c r="L38" s="84"/>
      <c r="M38" s="8" t="s">
        <v>30</v>
      </c>
      <c r="N38" s="8" t="s">
        <v>53</v>
      </c>
      <c r="O38" s="11"/>
    </row>
    <row r="39" spans="1:15" x14ac:dyDescent="0.2">
      <c r="A39" s="36" t="s">
        <v>21</v>
      </c>
      <c r="B39" s="82" t="s">
        <v>22</v>
      </c>
      <c r="C39" s="82"/>
      <c r="D39" s="82"/>
      <c r="E39" s="12" t="s">
        <v>26</v>
      </c>
      <c r="F39" s="12" t="s">
        <v>33</v>
      </c>
      <c r="G39" s="13"/>
      <c r="I39" s="36" t="s">
        <v>21</v>
      </c>
      <c r="J39" s="82" t="s">
        <v>22</v>
      </c>
      <c r="K39" s="82"/>
      <c r="L39" s="82"/>
      <c r="M39" s="12" t="s">
        <v>26</v>
      </c>
      <c r="N39" s="12" t="s">
        <v>33</v>
      </c>
      <c r="O39" s="13"/>
    </row>
    <row r="40" spans="1:15" x14ac:dyDescent="0.2">
      <c r="B40" s="38"/>
      <c r="C40" s="39"/>
      <c r="J40" s="38"/>
      <c r="K40" s="39"/>
    </row>
  </sheetData>
  <sheetProtection algorithmName="SHA-512" hashValue="TeyXsy/8tiDtMwcdVFkx5qoAX0vQHUMkbKGUpOLEL4MDnIFKmT4UVNIq1QhWp3vdJ768SEJ9IqXL0BXuiIJmYg==" saltValue="FeQbGyHzzr7YajxDu9BmCg==" spinCount="100000" sheet="1" objects="1" scenarios="1"/>
  <mergeCells count="84">
    <mergeCell ref="N12:O12"/>
    <mergeCell ref="F12:G12"/>
    <mergeCell ref="F7:G7"/>
    <mergeCell ref="F17:G17"/>
    <mergeCell ref="F14:G14"/>
    <mergeCell ref="F16:G16"/>
    <mergeCell ref="N15:O15"/>
    <mergeCell ref="N16:O16"/>
    <mergeCell ref="N13:O13"/>
    <mergeCell ref="N14:O14"/>
    <mergeCell ref="N17:O17"/>
    <mergeCell ref="F15:G15"/>
    <mergeCell ref="F9:G9"/>
    <mergeCell ref="F10:G10"/>
    <mergeCell ref="F13:G13"/>
    <mergeCell ref="F11:G11"/>
    <mergeCell ref="N10:O10"/>
    <mergeCell ref="A1:G1"/>
    <mergeCell ref="A4:B4"/>
    <mergeCell ref="B2:D2"/>
    <mergeCell ref="B3:D3"/>
    <mergeCell ref="F2:G2"/>
    <mergeCell ref="C4:D4"/>
    <mergeCell ref="F3:G3"/>
    <mergeCell ref="F4:G4"/>
    <mergeCell ref="F29:G29"/>
    <mergeCell ref="J29:L29"/>
    <mergeCell ref="N29:O29"/>
    <mergeCell ref="N31:O31"/>
    <mergeCell ref="I1:O1"/>
    <mergeCell ref="J2:L2"/>
    <mergeCell ref="N2:O2"/>
    <mergeCell ref="J3:L3"/>
    <mergeCell ref="N11:O11"/>
    <mergeCell ref="N3:O3"/>
    <mergeCell ref="N4:O4"/>
    <mergeCell ref="K4:L4"/>
    <mergeCell ref="I4:J4"/>
    <mergeCell ref="N7:O7"/>
    <mergeCell ref="N8:O8"/>
    <mergeCell ref="N9:O9"/>
    <mergeCell ref="B31:D31"/>
    <mergeCell ref="N21:O21"/>
    <mergeCell ref="F28:G28"/>
    <mergeCell ref="N24:O24"/>
    <mergeCell ref="B28:D28"/>
    <mergeCell ref="J28:L28"/>
    <mergeCell ref="N28:O28"/>
    <mergeCell ref="N22:O22"/>
    <mergeCell ref="N23:O23"/>
    <mergeCell ref="F24:G24"/>
    <mergeCell ref="F21:G21"/>
    <mergeCell ref="F22:G22"/>
    <mergeCell ref="F23:G23"/>
    <mergeCell ref="B29:D29"/>
    <mergeCell ref="J31:L31"/>
    <mergeCell ref="F31:G31"/>
    <mergeCell ref="N32:O32"/>
    <mergeCell ref="C34:G34"/>
    <mergeCell ref="K34:O34"/>
    <mergeCell ref="F20:G20"/>
    <mergeCell ref="F8:G8"/>
    <mergeCell ref="F18:G18"/>
    <mergeCell ref="F19:G19"/>
    <mergeCell ref="K33:O33"/>
    <mergeCell ref="J30:L30"/>
    <mergeCell ref="N30:O30"/>
    <mergeCell ref="N18:O18"/>
    <mergeCell ref="N19:O19"/>
    <mergeCell ref="N20:O20"/>
    <mergeCell ref="C33:G33"/>
    <mergeCell ref="F30:G30"/>
    <mergeCell ref="B30:D30"/>
    <mergeCell ref="B39:D39"/>
    <mergeCell ref="J39:L39"/>
    <mergeCell ref="B32:D32"/>
    <mergeCell ref="F32:G32"/>
    <mergeCell ref="J32:L32"/>
    <mergeCell ref="J36:L36"/>
    <mergeCell ref="J37:L37"/>
    <mergeCell ref="J38:L38"/>
    <mergeCell ref="B36:D36"/>
    <mergeCell ref="B37:D37"/>
    <mergeCell ref="B38:D38"/>
  </mergeCells>
  <phoneticPr fontId="0" type="noConversion"/>
  <printOptions horizontalCentered="1" verticalCentered="1"/>
  <pageMargins left="0" right="0" top="0.01" bottom="0" header="0.5" footer="0.17"/>
  <pageSetup scale="96"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O40"/>
  <sheetViews>
    <sheetView workbookViewId="0">
      <selection activeCell="Q7" sqref="Q7"/>
    </sheetView>
  </sheetViews>
  <sheetFormatPr defaultColWidth="9.140625" defaultRowHeight="12.75" x14ac:dyDescent="0.2"/>
  <cols>
    <col min="1" max="1" width="10.5703125" style="5" customWidth="1"/>
    <col min="2" max="4" width="8.7109375" style="5" customWidth="1"/>
    <col min="5" max="5" width="9.42578125" style="5" customWidth="1"/>
    <col min="6" max="6" width="8.7109375" style="5" customWidth="1"/>
    <col min="7" max="7" width="10.7109375" style="5" customWidth="1"/>
    <col min="8" max="8" width="4.42578125" style="8" customWidth="1"/>
    <col min="9" max="9" width="10.5703125" style="5" customWidth="1"/>
    <col min="10" max="12" width="8.7109375" style="5" customWidth="1"/>
    <col min="13" max="13" width="9.42578125" style="5" customWidth="1"/>
    <col min="14" max="14" width="8.7109375" style="5" customWidth="1"/>
    <col min="15" max="15" width="10.7109375" style="5" customWidth="1"/>
    <col min="16" max="16384" width="9.140625" style="1"/>
  </cols>
  <sheetData>
    <row r="1" spans="1:15" ht="15.75" customHeight="1" x14ac:dyDescent="0.2">
      <c r="A1" s="85" t="s">
        <v>0</v>
      </c>
      <c r="B1" s="85"/>
      <c r="C1" s="85"/>
      <c r="D1" s="85"/>
      <c r="E1" s="85"/>
      <c r="F1" s="85"/>
      <c r="G1" s="85"/>
      <c r="H1" s="16"/>
      <c r="I1" s="85" t="s">
        <v>0</v>
      </c>
      <c r="J1" s="85"/>
      <c r="K1" s="85"/>
      <c r="L1" s="85"/>
      <c r="M1" s="85"/>
      <c r="N1" s="85"/>
      <c r="O1" s="85"/>
    </row>
    <row r="2" spans="1:15" ht="20.25" customHeight="1" thickBot="1" x14ac:dyDescent="0.25">
      <c r="A2" s="29" t="s">
        <v>1</v>
      </c>
      <c r="B2" s="86">
        <f>'7-15 &amp; 7-30'!B2:D2</f>
        <v>0</v>
      </c>
      <c r="C2" s="86"/>
      <c r="D2" s="86"/>
      <c r="E2" s="2" t="s">
        <v>2</v>
      </c>
      <c r="F2" s="87">
        <f>'7-15 &amp; 7-30'!F2:G2</f>
        <v>0</v>
      </c>
      <c r="G2" s="87"/>
      <c r="H2" s="3"/>
      <c r="I2" s="29" t="s">
        <v>1</v>
      </c>
      <c r="J2" s="86">
        <f>'7-15 &amp; 7-30'!J2:L2</f>
        <v>0</v>
      </c>
      <c r="K2" s="86"/>
      <c r="L2" s="86"/>
      <c r="M2" s="2" t="s">
        <v>2</v>
      </c>
      <c r="N2" s="87">
        <f>'7-15 &amp; 7-30'!N2:O2</f>
        <v>0</v>
      </c>
      <c r="O2" s="87"/>
    </row>
    <row r="3" spans="1:15" ht="19.5" customHeight="1" thickBot="1" x14ac:dyDescent="0.25">
      <c r="A3" s="29" t="s">
        <v>36</v>
      </c>
      <c r="B3" s="88">
        <f>'7-15 &amp; 7-30'!B3:D3</f>
        <v>0</v>
      </c>
      <c r="C3" s="88"/>
      <c r="D3" s="88"/>
      <c r="E3" s="2" t="s">
        <v>3</v>
      </c>
      <c r="F3" s="97">
        <f>'7-15 &amp; 7-30'!F3:G3</f>
        <v>0</v>
      </c>
      <c r="G3" s="97"/>
      <c r="H3" s="3"/>
      <c r="I3" s="29" t="s">
        <v>36</v>
      </c>
      <c r="J3" s="88">
        <f>'7-15 &amp; 7-30'!J3:L3</f>
        <v>0</v>
      </c>
      <c r="K3" s="88"/>
      <c r="L3" s="88"/>
      <c r="M3" s="2" t="s">
        <v>3</v>
      </c>
      <c r="N3" s="97">
        <f>'7-15 &amp; 7-30'!N3:O3</f>
        <v>0</v>
      </c>
      <c r="O3" s="97"/>
    </row>
    <row r="4" spans="1:15" ht="18" customHeight="1" thickBot="1" x14ac:dyDescent="0.25">
      <c r="A4" s="91"/>
      <c r="B4" s="91"/>
      <c r="C4" s="96"/>
      <c r="D4" s="96"/>
      <c r="E4" s="2" t="s">
        <v>4</v>
      </c>
      <c r="F4" s="98">
        <f>'7-15 &amp; 7-30'!F4:G4</f>
        <v>0</v>
      </c>
      <c r="G4" s="98"/>
      <c r="H4" s="3"/>
      <c r="I4" s="91"/>
      <c r="J4" s="91"/>
      <c r="K4" s="96"/>
      <c r="L4" s="96"/>
      <c r="M4" s="2" t="s">
        <v>4</v>
      </c>
      <c r="N4" s="98">
        <f>'7-15 &amp; 7-30'!N4:O4</f>
        <v>0</v>
      </c>
      <c r="O4" s="98"/>
    </row>
    <row r="5" spans="1:15" ht="18" customHeight="1" thickBot="1" x14ac:dyDescent="0.25">
      <c r="A5" s="29" t="s">
        <v>35</v>
      </c>
      <c r="B5" s="29"/>
      <c r="C5" s="21">
        <f>'3-15 &amp; 3-30'!L5+1</f>
        <v>45367</v>
      </c>
      <c r="D5" s="22">
        <f>C5+15</f>
        <v>45382</v>
      </c>
      <c r="E5" s="5" t="s">
        <v>31</v>
      </c>
      <c r="F5" s="25">
        <f>'7-15 &amp; 7-30'!F5</f>
        <v>0</v>
      </c>
      <c r="G5" s="26"/>
      <c r="H5" s="3"/>
      <c r="I5" s="29" t="s">
        <v>35</v>
      </c>
      <c r="J5" s="29"/>
      <c r="K5" s="21">
        <f>D5+1</f>
        <v>45383</v>
      </c>
      <c r="L5" s="19">
        <f>K5+14</f>
        <v>45397</v>
      </c>
      <c r="M5" s="5" t="s">
        <v>31</v>
      </c>
      <c r="N5" s="25">
        <f>'7-15 &amp; 7-30'!N5</f>
        <v>0</v>
      </c>
      <c r="O5" s="26"/>
    </row>
    <row r="6" spans="1:15" ht="13.5" customHeight="1" x14ac:dyDescent="0.2"/>
    <row r="7" spans="1:15" s="15" customFormat="1" ht="23.25" customHeight="1" x14ac:dyDescent="0.2">
      <c r="A7" s="14" t="s">
        <v>5</v>
      </c>
      <c r="B7" s="62" t="s">
        <v>43</v>
      </c>
      <c r="C7" s="62" t="s">
        <v>44</v>
      </c>
      <c r="D7" s="62" t="s">
        <v>45</v>
      </c>
      <c r="E7" s="62" t="s">
        <v>46</v>
      </c>
      <c r="F7" s="89" t="s">
        <v>34</v>
      </c>
      <c r="G7" s="90"/>
      <c r="H7" s="17"/>
      <c r="I7" s="14" t="s">
        <v>5</v>
      </c>
      <c r="J7" s="62" t="s">
        <v>43</v>
      </c>
      <c r="K7" s="62" t="s">
        <v>44</v>
      </c>
      <c r="L7" s="62" t="s">
        <v>45</v>
      </c>
      <c r="M7" s="62" t="s">
        <v>46</v>
      </c>
      <c r="N7" s="89" t="s">
        <v>34</v>
      </c>
      <c r="O7" s="90"/>
    </row>
    <row r="8" spans="1:15" ht="17.25" customHeight="1" x14ac:dyDescent="0.2">
      <c r="A8" s="37">
        <f>'3-15 &amp; 3-30'!I22+1</f>
        <v>45367</v>
      </c>
      <c r="B8" s="23"/>
      <c r="C8" s="23"/>
      <c r="D8" s="23"/>
      <c r="E8" s="23"/>
      <c r="F8" s="74"/>
      <c r="G8" s="75"/>
      <c r="I8" s="37">
        <f>A23+1</f>
        <v>45383</v>
      </c>
      <c r="J8" s="23"/>
      <c r="K8" s="23"/>
      <c r="L8" s="23"/>
      <c r="M8" s="23"/>
      <c r="N8" s="74"/>
      <c r="O8" s="75"/>
    </row>
    <row r="9" spans="1:15" ht="17.25" customHeight="1" x14ac:dyDescent="0.2">
      <c r="A9" s="37">
        <f t="shared" ref="A9:A23" si="0">A8+1</f>
        <v>45368</v>
      </c>
      <c r="B9" s="23"/>
      <c r="C9" s="23"/>
      <c r="D9" s="23"/>
      <c r="E9" s="23"/>
      <c r="F9" s="74"/>
      <c r="G9" s="75"/>
      <c r="I9" s="37">
        <f t="shared" ref="I9:I22" si="1">I8+1</f>
        <v>45384</v>
      </c>
      <c r="J9" s="23"/>
      <c r="K9" s="23"/>
      <c r="L9" s="23"/>
      <c r="M9" s="23"/>
      <c r="N9" s="74"/>
      <c r="O9" s="75"/>
    </row>
    <row r="10" spans="1:15" ht="17.25" customHeight="1" x14ac:dyDescent="0.2">
      <c r="A10" s="37">
        <f t="shared" si="0"/>
        <v>45369</v>
      </c>
      <c r="B10" s="23"/>
      <c r="C10" s="23"/>
      <c r="D10" s="23"/>
      <c r="E10" s="23"/>
      <c r="F10" s="74"/>
      <c r="G10" s="75"/>
      <c r="I10" s="37">
        <f t="shared" si="1"/>
        <v>45385</v>
      </c>
      <c r="J10" s="23"/>
      <c r="K10" s="23"/>
      <c r="L10" s="23"/>
      <c r="M10" s="23"/>
      <c r="N10" s="74"/>
      <c r="O10" s="75"/>
    </row>
    <row r="11" spans="1:15" ht="17.25" customHeight="1" x14ac:dyDescent="0.2">
      <c r="A11" s="37">
        <f t="shared" si="0"/>
        <v>45370</v>
      </c>
      <c r="B11" s="23"/>
      <c r="C11" s="23"/>
      <c r="D11" s="23"/>
      <c r="E11" s="23"/>
      <c r="F11" s="74"/>
      <c r="G11" s="75"/>
      <c r="I11" s="37">
        <f t="shared" si="1"/>
        <v>45386</v>
      </c>
      <c r="J11" s="23"/>
      <c r="K11" s="23"/>
      <c r="L11" s="23"/>
      <c r="M11" s="23"/>
      <c r="N11" s="74"/>
      <c r="O11" s="75"/>
    </row>
    <row r="12" spans="1:15" ht="17.25" customHeight="1" x14ac:dyDescent="0.2">
      <c r="A12" s="37">
        <f t="shared" si="0"/>
        <v>45371</v>
      </c>
      <c r="B12" s="23"/>
      <c r="C12" s="23"/>
      <c r="D12" s="23"/>
      <c r="E12" s="23"/>
      <c r="F12" s="74"/>
      <c r="G12" s="75"/>
      <c r="I12" s="37">
        <f t="shared" si="1"/>
        <v>45387</v>
      </c>
      <c r="J12" s="23"/>
      <c r="K12" s="23"/>
      <c r="L12" s="23"/>
      <c r="M12" s="23"/>
      <c r="N12" s="74"/>
      <c r="O12" s="75"/>
    </row>
    <row r="13" spans="1:15" ht="17.25" customHeight="1" x14ac:dyDescent="0.2">
      <c r="A13" s="37">
        <f t="shared" si="0"/>
        <v>45372</v>
      </c>
      <c r="B13" s="23"/>
      <c r="C13" s="23"/>
      <c r="D13" s="23"/>
      <c r="E13" s="23"/>
      <c r="F13" s="74"/>
      <c r="G13" s="75"/>
      <c r="I13" s="37">
        <f t="shared" si="1"/>
        <v>45388</v>
      </c>
      <c r="J13" s="23"/>
      <c r="K13" s="23"/>
      <c r="L13" s="23"/>
      <c r="M13" s="23"/>
      <c r="N13" s="74"/>
      <c r="O13" s="75"/>
    </row>
    <row r="14" spans="1:15" ht="17.25" customHeight="1" x14ac:dyDescent="0.2">
      <c r="A14" s="37">
        <f t="shared" si="0"/>
        <v>45373</v>
      </c>
      <c r="B14" s="23"/>
      <c r="C14" s="23"/>
      <c r="D14" s="23"/>
      <c r="E14" s="23"/>
      <c r="F14" s="74"/>
      <c r="G14" s="75"/>
      <c r="I14" s="37">
        <f t="shared" si="1"/>
        <v>45389</v>
      </c>
      <c r="J14" s="23"/>
      <c r="K14" s="23"/>
      <c r="L14" s="23"/>
      <c r="M14" s="23"/>
      <c r="N14" s="74"/>
      <c r="O14" s="75"/>
    </row>
    <row r="15" spans="1:15" ht="17.25" customHeight="1" x14ac:dyDescent="0.2">
      <c r="A15" s="37">
        <f t="shared" si="0"/>
        <v>45374</v>
      </c>
      <c r="B15" s="23"/>
      <c r="C15" s="23"/>
      <c r="D15" s="23"/>
      <c r="E15" s="23"/>
      <c r="F15" s="74"/>
      <c r="G15" s="75"/>
      <c r="I15" s="37">
        <f t="shared" si="1"/>
        <v>45390</v>
      </c>
      <c r="J15" s="23"/>
      <c r="K15" s="23"/>
      <c r="L15" s="23"/>
      <c r="M15" s="23"/>
      <c r="N15" s="74"/>
      <c r="O15" s="75"/>
    </row>
    <row r="16" spans="1:15" ht="17.25" customHeight="1" x14ac:dyDescent="0.2">
      <c r="A16" s="37">
        <f t="shared" si="0"/>
        <v>45375</v>
      </c>
      <c r="B16" s="23"/>
      <c r="C16" s="23"/>
      <c r="D16" s="23"/>
      <c r="E16" s="23"/>
      <c r="F16" s="74"/>
      <c r="G16" s="75"/>
      <c r="I16" s="37">
        <f t="shared" si="1"/>
        <v>45391</v>
      </c>
      <c r="J16" s="23"/>
      <c r="K16" s="23"/>
      <c r="L16" s="23"/>
      <c r="M16" s="23"/>
      <c r="N16" s="74"/>
      <c r="O16" s="75"/>
    </row>
    <row r="17" spans="1:15" ht="17.25" customHeight="1" x14ac:dyDescent="0.2">
      <c r="A17" s="37">
        <f t="shared" si="0"/>
        <v>45376</v>
      </c>
      <c r="B17" s="23"/>
      <c r="C17" s="23"/>
      <c r="D17" s="23"/>
      <c r="E17" s="23"/>
      <c r="F17" s="74"/>
      <c r="G17" s="75"/>
      <c r="I17" s="37">
        <f t="shared" si="1"/>
        <v>45392</v>
      </c>
      <c r="J17" s="23"/>
      <c r="K17" s="23"/>
      <c r="L17" s="23"/>
      <c r="M17" s="23"/>
      <c r="N17" s="74"/>
      <c r="O17" s="75"/>
    </row>
    <row r="18" spans="1:15" ht="17.25" customHeight="1" x14ac:dyDescent="0.2">
      <c r="A18" s="37">
        <f t="shared" si="0"/>
        <v>45377</v>
      </c>
      <c r="B18" s="23"/>
      <c r="C18" s="23"/>
      <c r="D18" s="23"/>
      <c r="E18" s="23"/>
      <c r="F18" s="74"/>
      <c r="G18" s="75"/>
      <c r="I18" s="37">
        <f t="shared" si="1"/>
        <v>45393</v>
      </c>
      <c r="J18" s="23"/>
      <c r="K18" s="23"/>
      <c r="L18" s="23"/>
      <c r="M18" s="23"/>
      <c r="N18" s="74"/>
      <c r="O18" s="75"/>
    </row>
    <row r="19" spans="1:15" ht="17.25" customHeight="1" x14ac:dyDescent="0.2">
      <c r="A19" s="37">
        <f t="shared" si="0"/>
        <v>45378</v>
      </c>
      <c r="B19" s="23"/>
      <c r="C19" s="23"/>
      <c r="D19" s="23"/>
      <c r="E19" s="23"/>
      <c r="F19" s="74"/>
      <c r="G19" s="75"/>
      <c r="I19" s="37">
        <f t="shared" si="1"/>
        <v>45394</v>
      </c>
      <c r="J19" s="23"/>
      <c r="K19" s="23"/>
      <c r="L19" s="23"/>
      <c r="M19" s="23"/>
      <c r="N19" s="74"/>
      <c r="O19" s="75"/>
    </row>
    <row r="20" spans="1:15" ht="17.25" customHeight="1" x14ac:dyDescent="0.2">
      <c r="A20" s="37">
        <f t="shared" si="0"/>
        <v>45379</v>
      </c>
      <c r="B20" s="23"/>
      <c r="C20" s="23"/>
      <c r="D20" s="23"/>
      <c r="E20" s="23"/>
      <c r="F20" s="74"/>
      <c r="G20" s="75"/>
      <c r="I20" s="37">
        <f t="shared" si="1"/>
        <v>45395</v>
      </c>
      <c r="J20" s="23"/>
      <c r="K20" s="23"/>
      <c r="L20" s="23"/>
      <c r="M20" s="23"/>
      <c r="N20" s="74"/>
      <c r="O20" s="75"/>
    </row>
    <row r="21" spans="1:15" ht="17.25" customHeight="1" x14ac:dyDescent="0.2">
      <c r="A21" s="37">
        <f t="shared" si="0"/>
        <v>45380</v>
      </c>
      <c r="B21" s="23"/>
      <c r="C21" s="23"/>
      <c r="D21" s="23"/>
      <c r="E21" s="23"/>
      <c r="F21" s="74"/>
      <c r="G21" s="75"/>
      <c r="I21" s="37">
        <f t="shared" si="1"/>
        <v>45396</v>
      </c>
      <c r="J21" s="23"/>
      <c r="K21" s="23"/>
      <c r="L21" s="23"/>
      <c r="M21" s="23"/>
      <c r="N21" s="74"/>
      <c r="O21" s="75"/>
    </row>
    <row r="22" spans="1:15" ht="17.25" customHeight="1" x14ac:dyDescent="0.2">
      <c r="A22" s="37">
        <f t="shared" si="0"/>
        <v>45381</v>
      </c>
      <c r="B22" s="23"/>
      <c r="C22" s="23"/>
      <c r="D22" s="23"/>
      <c r="E22" s="23"/>
      <c r="F22" s="74"/>
      <c r="G22" s="75"/>
      <c r="I22" s="37">
        <f t="shared" si="1"/>
        <v>45397</v>
      </c>
      <c r="J22" s="23"/>
      <c r="K22" s="23"/>
      <c r="L22" s="23"/>
      <c r="M22" s="23"/>
      <c r="N22" s="74"/>
      <c r="O22" s="75"/>
    </row>
    <row r="23" spans="1:15" ht="17.25" customHeight="1" thickBot="1" x14ac:dyDescent="0.25">
      <c r="A23" s="37">
        <f t="shared" si="0"/>
        <v>45382</v>
      </c>
      <c r="B23" s="24"/>
      <c r="C23" s="24"/>
      <c r="D23" s="24"/>
      <c r="E23" s="24"/>
      <c r="F23" s="76"/>
      <c r="G23" s="77"/>
      <c r="I23" s="4"/>
      <c r="J23" s="24"/>
      <c r="K23" s="24"/>
      <c r="L23" s="24"/>
      <c r="M23" s="24"/>
      <c r="N23" s="76"/>
      <c r="O23" s="77"/>
    </row>
    <row r="24" spans="1:15" ht="17.25" customHeight="1" thickTop="1" thickBot="1" x14ac:dyDescent="0.25">
      <c r="A24" s="31" t="s">
        <v>6</v>
      </c>
      <c r="B24" s="18">
        <f>SUM(B8:B23)</f>
        <v>0</v>
      </c>
      <c r="C24" s="18">
        <f>SUM(C8:C23)</f>
        <v>0</v>
      </c>
      <c r="D24" s="18">
        <f>SUM(D8:D23)</f>
        <v>0</v>
      </c>
      <c r="E24" s="18">
        <f>SUM(E8:E23)</f>
        <v>0</v>
      </c>
      <c r="F24" s="80"/>
      <c r="G24" s="81"/>
      <c r="I24" s="31" t="s">
        <v>6</v>
      </c>
      <c r="J24" s="18">
        <f>SUM(J8:J23)</f>
        <v>0</v>
      </c>
      <c r="K24" s="18">
        <f>SUM(K8:K23)</f>
        <v>0</v>
      </c>
      <c r="L24" s="18">
        <f>SUM(L8:L23)</f>
        <v>0</v>
      </c>
      <c r="M24" s="18">
        <f>SUM(M8:M23)</f>
        <v>0</v>
      </c>
      <c r="N24" s="80"/>
      <c r="O24" s="81"/>
    </row>
    <row r="25" spans="1:15" ht="17.25" customHeight="1" thickTop="1" x14ac:dyDescent="0.2">
      <c r="A25" s="57"/>
      <c r="B25" s="7"/>
      <c r="C25" s="8">
        <f>SUM(B24:C24)</f>
        <v>0</v>
      </c>
      <c r="D25" s="8"/>
      <c r="E25" s="8"/>
      <c r="F25" s="8"/>
      <c r="G25" s="8"/>
      <c r="I25" s="57"/>
      <c r="J25" s="7"/>
      <c r="K25" s="8">
        <f>SUM(J24:K24)</f>
        <v>0</v>
      </c>
      <c r="L25" s="8"/>
      <c r="M25" s="8"/>
      <c r="N25" s="8"/>
      <c r="O25" s="8"/>
    </row>
    <row r="26" spans="1:15" ht="12" customHeight="1" x14ac:dyDescent="0.2">
      <c r="A26" s="57"/>
      <c r="B26" s="7"/>
      <c r="C26" s="8"/>
      <c r="D26" s="8"/>
      <c r="E26" s="8"/>
      <c r="F26" s="8"/>
      <c r="G26" s="8"/>
      <c r="I26" s="57"/>
      <c r="J26" s="7"/>
      <c r="K26" s="8"/>
      <c r="L26" s="8"/>
      <c r="M26" s="8"/>
      <c r="N26" s="8"/>
      <c r="O26" s="8"/>
    </row>
    <row r="27" spans="1:15" x14ac:dyDescent="0.2">
      <c r="A27" s="33" t="s">
        <v>7</v>
      </c>
      <c r="B27" s="33"/>
      <c r="C27" s="33"/>
      <c r="D27" s="33"/>
      <c r="I27" s="33" t="s">
        <v>7</v>
      </c>
      <c r="J27" s="33"/>
      <c r="K27" s="33"/>
      <c r="L27" s="33"/>
    </row>
    <row r="28" spans="1:15" x14ac:dyDescent="0.2">
      <c r="A28" s="32" t="s">
        <v>39</v>
      </c>
      <c r="B28" s="78" t="s">
        <v>10</v>
      </c>
      <c r="C28" s="78"/>
      <c r="D28" s="78"/>
      <c r="E28" s="6" t="s">
        <v>14</v>
      </c>
      <c r="F28" s="78" t="s">
        <v>15</v>
      </c>
      <c r="G28" s="78"/>
      <c r="H28" s="7"/>
      <c r="I28" s="32" t="s">
        <v>39</v>
      </c>
      <c r="J28" s="78" t="s">
        <v>10</v>
      </c>
      <c r="K28" s="78"/>
      <c r="L28" s="78"/>
      <c r="M28" s="6" t="s">
        <v>14</v>
      </c>
      <c r="N28" s="78" t="s">
        <v>15</v>
      </c>
      <c r="O28" s="78"/>
    </row>
    <row r="29" spans="1:15" x14ac:dyDescent="0.2">
      <c r="A29" s="32" t="s">
        <v>40</v>
      </c>
      <c r="B29" s="78" t="s">
        <v>11</v>
      </c>
      <c r="C29" s="78"/>
      <c r="D29" s="78"/>
      <c r="E29" s="6" t="s">
        <v>19</v>
      </c>
      <c r="F29" s="78" t="s">
        <v>20</v>
      </c>
      <c r="G29" s="78"/>
      <c r="H29" s="7"/>
      <c r="I29" s="32" t="s">
        <v>40</v>
      </c>
      <c r="J29" s="78" t="s">
        <v>11</v>
      </c>
      <c r="K29" s="78"/>
      <c r="L29" s="78"/>
      <c r="M29" s="6" t="s">
        <v>19</v>
      </c>
      <c r="N29" s="78" t="s">
        <v>20</v>
      </c>
      <c r="O29" s="78"/>
    </row>
    <row r="30" spans="1:15" x14ac:dyDescent="0.2">
      <c r="A30" s="32" t="s">
        <v>8</v>
      </c>
      <c r="B30" s="78" t="s">
        <v>12</v>
      </c>
      <c r="C30" s="78"/>
      <c r="D30" s="78"/>
      <c r="E30" s="6" t="s">
        <v>41</v>
      </c>
      <c r="F30" s="78" t="s">
        <v>18</v>
      </c>
      <c r="G30" s="78"/>
      <c r="H30" s="7"/>
      <c r="I30" s="32" t="s">
        <v>8</v>
      </c>
      <c r="J30" s="78" t="s">
        <v>12</v>
      </c>
      <c r="K30" s="78"/>
      <c r="L30" s="78"/>
      <c r="M30" s="6" t="s">
        <v>41</v>
      </c>
      <c r="N30" s="78" t="s">
        <v>18</v>
      </c>
      <c r="O30" s="78"/>
    </row>
    <row r="31" spans="1:15" x14ac:dyDescent="0.2">
      <c r="A31" s="32" t="s">
        <v>9</v>
      </c>
      <c r="B31" s="78" t="s">
        <v>13</v>
      </c>
      <c r="C31" s="78"/>
      <c r="D31" s="78"/>
      <c r="E31" s="6" t="s">
        <v>37</v>
      </c>
      <c r="F31" s="78" t="s">
        <v>38</v>
      </c>
      <c r="G31" s="78"/>
      <c r="H31" s="7"/>
      <c r="I31" s="32" t="s">
        <v>9</v>
      </c>
      <c r="J31" s="78" t="s">
        <v>13</v>
      </c>
      <c r="K31" s="78"/>
      <c r="L31" s="78"/>
      <c r="M31" s="6" t="s">
        <v>37</v>
      </c>
      <c r="N31" s="78" t="s">
        <v>38</v>
      </c>
      <c r="O31" s="78"/>
    </row>
    <row r="32" spans="1:15" x14ac:dyDescent="0.2">
      <c r="A32" s="32" t="s">
        <v>49</v>
      </c>
      <c r="B32" s="78" t="s">
        <v>50</v>
      </c>
      <c r="C32" s="78"/>
      <c r="D32" s="78"/>
      <c r="E32" s="6"/>
      <c r="F32" s="78"/>
      <c r="G32" s="78"/>
      <c r="H32" s="7"/>
      <c r="I32" s="32" t="s">
        <v>49</v>
      </c>
      <c r="J32" s="78" t="s">
        <v>50</v>
      </c>
      <c r="K32" s="78"/>
      <c r="L32" s="78"/>
      <c r="M32" s="6"/>
      <c r="N32" s="78"/>
      <c r="O32" s="78"/>
    </row>
    <row r="33" spans="1:15" ht="21" customHeight="1" x14ac:dyDescent="0.2">
      <c r="A33" s="30" t="s">
        <v>16</v>
      </c>
      <c r="B33" s="30"/>
      <c r="C33" s="79"/>
      <c r="D33" s="79"/>
      <c r="E33" s="79"/>
      <c r="F33" s="79"/>
      <c r="G33" s="79"/>
      <c r="H33" s="7"/>
      <c r="I33" s="30" t="s">
        <v>16</v>
      </c>
      <c r="J33" s="30"/>
      <c r="K33" s="79"/>
      <c r="L33" s="79"/>
      <c r="M33" s="79"/>
      <c r="N33" s="79"/>
      <c r="O33" s="79"/>
    </row>
    <row r="34" spans="1:15" ht="21" customHeight="1" x14ac:dyDescent="0.2">
      <c r="A34" s="30" t="s">
        <v>17</v>
      </c>
      <c r="B34" s="30"/>
      <c r="C34" s="79"/>
      <c r="D34" s="79"/>
      <c r="E34" s="79"/>
      <c r="F34" s="79"/>
      <c r="G34" s="79"/>
      <c r="H34" s="7"/>
      <c r="I34" s="30" t="s">
        <v>17</v>
      </c>
      <c r="J34" s="30"/>
      <c r="K34" s="79"/>
      <c r="L34" s="79"/>
      <c r="M34" s="79"/>
      <c r="N34" s="79"/>
      <c r="O34" s="79"/>
    </row>
    <row r="35" spans="1:15" ht="9" customHeight="1" x14ac:dyDescent="0.2"/>
    <row r="36" spans="1:15" x14ac:dyDescent="0.2">
      <c r="A36" s="34" t="s">
        <v>29</v>
      </c>
      <c r="B36" s="83" t="s">
        <v>32</v>
      </c>
      <c r="C36" s="83"/>
      <c r="D36" s="83"/>
      <c r="E36" s="9" t="s">
        <v>24</v>
      </c>
      <c r="F36" s="9" t="s">
        <v>47</v>
      </c>
      <c r="G36" s="10"/>
      <c r="I36" s="34" t="s">
        <v>29</v>
      </c>
      <c r="J36" s="83" t="s">
        <v>32</v>
      </c>
      <c r="K36" s="83"/>
      <c r="L36" s="83"/>
      <c r="M36" s="9" t="s">
        <v>24</v>
      </c>
      <c r="N36" s="9" t="s">
        <v>47</v>
      </c>
      <c r="O36" s="10"/>
    </row>
    <row r="37" spans="1:15" x14ac:dyDescent="0.2">
      <c r="A37" s="35" t="s">
        <v>27</v>
      </c>
      <c r="B37" s="84" t="s">
        <v>28</v>
      </c>
      <c r="C37" s="84"/>
      <c r="D37" s="84"/>
      <c r="E37" s="8" t="s">
        <v>51</v>
      </c>
      <c r="F37" s="8" t="s">
        <v>52</v>
      </c>
      <c r="G37" s="11"/>
      <c r="I37" s="35" t="s">
        <v>27</v>
      </c>
      <c r="J37" s="84" t="s">
        <v>28</v>
      </c>
      <c r="K37" s="84"/>
      <c r="L37" s="84"/>
      <c r="M37" s="8" t="s">
        <v>51</v>
      </c>
      <c r="N37" s="8" t="s">
        <v>52</v>
      </c>
      <c r="O37" s="11"/>
    </row>
    <row r="38" spans="1:15" x14ac:dyDescent="0.2">
      <c r="A38" s="35" t="s">
        <v>23</v>
      </c>
      <c r="B38" s="84" t="s">
        <v>25</v>
      </c>
      <c r="C38" s="84"/>
      <c r="D38" s="84"/>
      <c r="E38" s="8" t="s">
        <v>30</v>
      </c>
      <c r="F38" s="8" t="s">
        <v>53</v>
      </c>
      <c r="G38" s="11"/>
      <c r="I38" s="35" t="s">
        <v>23</v>
      </c>
      <c r="J38" s="84" t="s">
        <v>25</v>
      </c>
      <c r="K38" s="84"/>
      <c r="L38" s="84"/>
      <c r="M38" s="8" t="s">
        <v>30</v>
      </c>
      <c r="N38" s="8" t="s">
        <v>53</v>
      </c>
      <c r="O38" s="11"/>
    </row>
    <row r="39" spans="1:15" x14ac:dyDescent="0.2">
      <c r="A39" s="36" t="s">
        <v>21</v>
      </c>
      <c r="B39" s="82" t="s">
        <v>22</v>
      </c>
      <c r="C39" s="82"/>
      <c r="D39" s="82"/>
      <c r="E39" s="12" t="s">
        <v>26</v>
      </c>
      <c r="F39" s="12" t="s">
        <v>33</v>
      </c>
      <c r="G39" s="13"/>
      <c r="I39" s="36" t="s">
        <v>21</v>
      </c>
      <c r="J39" s="82" t="s">
        <v>22</v>
      </c>
      <c r="K39" s="82"/>
      <c r="L39" s="82"/>
      <c r="M39" s="12" t="s">
        <v>26</v>
      </c>
      <c r="N39" s="12" t="s">
        <v>33</v>
      </c>
      <c r="O39" s="13"/>
    </row>
    <row r="40" spans="1:15" x14ac:dyDescent="0.2">
      <c r="B40" s="38"/>
      <c r="C40" s="39"/>
      <c r="J40" s="38"/>
      <c r="K40" s="39"/>
    </row>
  </sheetData>
  <sheetProtection algorithmName="SHA-512" hashValue="ZH/SmhHEVi65q6FN484RFXsv6H/h/EVOE639/E2gqQCihDbFvQQEl8P8BNcya2iN8gkjX86BuVAiEn6ahUCM3A==" saltValue="8W5wDu2xtdj+a5T1K2FY0Q==" spinCount="100000" sheet="1" objects="1" scenarios="1"/>
  <mergeCells count="84">
    <mergeCell ref="N15:O15"/>
    <mergeCell ref="N16:O16"/>
    <mergeCell ref="N23:O23"/>
    <mergeCell ref="J38:L38"/>
    <mergeCell ref="B36:D36"/>
    <mergeCell ref="B37:D37"/>
    <mergeCell ref="B38:D38"/>
    <mergeCell ref="J36:L36"/>
    <mergeCell ref="J37:L37"/>
    <mergeCell ref="N32:O32"/>
    <mergeCell ref="C34:G34"/>
    <mergeCell ref="K34:O34"/>
    <mergeCell ref="N24:O24"/>
    <mergeCell ref="N21:O21"/>
    <mergeCell ref="C33:G33"/>
    <mergeCell ref="F30:G30"/>
    <mergeCell ref="N13:O13"/>
    <mergeCell ref="K33:O33"/>
    <mergeCell ref="J30:L30"/>
    <mergeCell ref="N22:O22"/>
    <mergeCell ref="N29:O29"/>
    <mergeCell ref="J28:L28"/>
    <mergeCell ref="N28:O28"/>
    <mergeCell ref="J29:L29"/>
    <mergeCell ref="N30:O30"/>
    <mergeCell ref="J31:L31"/>
    <mergeCell ref="N31:O31"/>
    <mergeCell ref="N20:O20"/>
    <mergeCell ref="N18:O18"/>
    <mergeCell ref="N19:O19"/>
    <mergeCell ref="N14:O14"/>
    <mergeCell ref="N17:O17"/>
    <mergeCell ref="F22:G22"/>
    <mergeCell ref="F23:G23"/>
    <mergeCell ref="F20:G20"/>
    <mergeCell ref="F11:G11"/>
    <mergeCell ref="F12:G12"/>
    <mergeCell ref="F17:G17"/>
    <mergeCell ref="F9:G9"/>
    <mergeCell ref="F10:G10"/>
    <mergeCell ref="F16:G16"/>
    <mergeCell ref="F21:G21"/>
    <mergeCell ref="F18:G18"/>
    <mergeCell ref="F19:G19"/>
    <mergeCell ref="B28:D28"/>
    <mergeCell ref="A1:G1"/>
    <mergeCell ref="A4:B4"/>
    <mergeCell ref="B2:D2"/>
    <mergeCell ref="B3:D3"/>
    <mergeCell ref="F2:G2"/>
    <mergeCell ref="F3:G3"/>
    <mergeCell ref="F4:G4"/>
    <mergeCell ref="C4:D4"/>
    <mergeCell ref="F7:G7"/>
    <mergeCell ref="F13:G13"/>
    <mergeCell ref="F15:G15"/>
    <mergeCell ref="F28:G28"/>
    <mergeCell ref="F14:G14"/>
    <mergeCell ref="F8:G8"/>
    <mergeCell ref="F24:G24"/>
    <mergeCell ref="N12:O12"/>
    <mergeCell ref="N7:O7"/>
    <mergeCell ref="N8:O8"/>
    <mergeCell ref="N9:O9"/>
    <mergeCell ref="N3:O3"/>
    <mergeCell ref="N4:O4"/>
    <mergeCell ref="N10:O10"/>
    <mergeCell ref="I1:O1"/>
    <mergeCell ref="J2:L2"/>
    <mergeCell ref="N2:O2"/>
    <mergeCell ref="J3:L3"/>
    <mergeCell ref="N11:O11"/>
    <mergeCell ref="I4:J4"/>
    <mergeCell ref="K4:L4"/>
    <mergeCell ref="B29:D29"/>
    <mergeCell ref="B30:D30"/>
    <mergeCell ref="F31:G31"/>
    <mergeCell ref="B31:D31"/>
    <mergeCell ref="F29:G29"/>
    <mergeCell ref="B39:D39"/>
    <mergeCell ref="J39:L39"/>
    <mergeCell ref="B32:D32"/>
    <mergeCell ref="F32:G32"/>
    <mergeCell ref="J32:L32"/>
  </mergeCells>
  <phoneticPr fontId="0" type="noConversion"/>
  <printOptions horizontalCentered="1" verticalCentered="1"/>
  <pageMargins left="0" right="0" top="0.01" bottom="0" header="0.5" footer="0.17"/>
  <pageSetup scale="96"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O40"/>
  <sheetViews>
    <sheetView workbookViewId="0">
      <selection activeCell="Q7" sqref="Q7"/>
    </sheetView>
  </sheetViews>
  <sheetFormatPr defaultColWidth="9.140625" defaultRowHeight="12.75" x14ac:dyDescent="0.2"/>
  <cols>
    <col min="1" max="1" width="10.5703125" style="5" customWidth="1"/>
    <col min="2" max="4" width="8.7109375" style="5" customWidth="1"/>
    <col min="5" max="5" width="9.42578125" style="5" customWidth="1"/>
    <col min="6" max="6" width="8.7109375" style="5" customWidth="1"/>
    <col min="7" max="7" width="10.7109375" style="5" customWidth="1"/>
    <col min="8" max="8" width="4.42578125" style="8" customWidth="1"/>
    <col min="9" max="9" width="10.5703125" style="5" customWidth="1"/>
    <col min="10" max="12" width="8.7109375" style="5" customWidth="1"/>
    <col min="13" max="13" width="9.42578125" style="5" customWidth="1"/>
    <col min="14" max="14" width="8.7109375" style="5" customWidth="1"/>
    <col min="15" max="15" width="10.7109375" style="5" customWidth="1"/>
    <col min="16" max="16384" width="9.140625" style="1"/>
  </cols>
  <sheetData>
    <row r="1" spans="1:15" ht="15.75" customHeight="1" x14ac:dyDescent="0.2">
      <c r="A1" s="85" t="s">
        <v>0</v>
      </c>
      <c r="B1" s="85"/>
      <c r="C1" s="85"/>
      <c r="D1" s="85"/>
      <c r="E1" s="85"/>
      <c r="F1" s="85"/>
      <c r="G1" s="85"/>
      <c r="H1" s="16"/>
      <c r="I1" s="85" t="s">
        <v>0</v>
      </c>
      <c r="J1" s="85"/>
      <c r="K1" s="85"/>
      <c r="L1" s="85"/>
      <c r="M1" s="85"/>
      <c r="N1" s="85"/>
      <c r="O1" s="85"/>
    </row>
    <row r="2" spans="1:15" ht="20.25" customHeight="1" thickBot="1" x14ac:dyDescent="0.25">
      <c r="A2" s="69" t="s">
        <v>1</v>
      </c>
      <c r="B2" s="86">
        <f>'7-15 &amp; 7-30'!B2:D2</f>
        <v>0</v>
      </c>
      <c r="C2" s="86"/>
      <c r="D2" s="86"/>
      <c r="E2" s="2" t="s">
        <v>2</v>
      </c>
      <c r="F2" s="87">
        <f>'7-15 &amp; 7-30'!F2:G2</f>
        <v>0</v>
      </c>
      <c r="G2" s="87"/>
      <c r="H2" s="70"/>
      <c r="I2" s="69" t="s">
        <v>1</v>
      </c>
      <c r="J2" s="86">
        <f>'7-15 &amp; 7-30'!J2:L2</f>
        <v>0</v>
      </c>
      <c r="K2" s="86"/>
      <c r="L2" s="86"/>
      <c r="M2" s="2" t="s">
        <v>2</v>
      </c>
      <c r="N2" s="87">
        <f>'7-15 &amp; 7-30'!N2:O2</f>
        <v>0</v>
      </c>
      <c r="O2" s="87"/>
    </row>
    <row r="3" spans="1:15" ht="19.5" customHeight="1" thickBot="1" x14ac:dyDescent="0.25">
      <c r="A3" s="69" t="s">
        <v>36</v>
      </c>
      <c r="B3" s="88">
        <f>'7-15 &amp; 7-30'!B3:D3</f>
        <v>0</v>
      </c>
      <c r="C3" s="88"/>
      <c r="D3" s="88"/>
      <c r="E3" s="2" t="s">
        <v>3</v>
      </c>
      <c r="F3" s="97">
        <f>'7-15 &amp; 7-30'!F3:G3</f>
        <v>0</v>
      </c>
      <c r="G3" s="97"/>
      <c r="H3" s="70"/>
      <c r="I3" s="69" t="s">
        <v>36</v>
      </c>
      <c r="J3" s="88">
        <f>'7-15 &amp; 7-30'!J3:L3</f>
        <v>0</v>
      </c>
      <c r="K3" s="88"/>
      <c r="L3" s="88"/>
      <c r="M3" s="2" t="s">
        <v>3</v>
      </c>
      <c r="N3" s="97">
        <f>'7-15 &amp; 7-30'!N3:O3</f>
        <v>0</v>
      </c>
      <c r="O3" s="97"/>
    </row>
    <row r="4" spans="1:15" ht="18" customHeight="1" thickBot="1" x14ac:dyDescent="0.25">
      <c r="A4" s="91"/>
      <c r="B4" s="91"/>
      <c r="C4" s="96"/>
      <c r="D4" s="96"/>
      <c r="E4" s="2" t="s">
        <v>4</v>
      </c>
      <c r="F4" s="98">
        <f>'7-15 &amp; 7-30'!F4:G4</f>
        <v>0</v>
      </c>
      <c r="G4" s="98"/>
      <c r="H4" s="70"/>
      <c r="I4" s="91"/>
      <c r="J4" s="91"/>
      <c r="K4" s="96"/>
      <c r="L4" s="96"/>
      <c r="M4" s="2" t="s">
        <v>4</v>
      </c>
      <c r="N4" s="98">
        <f>'7-15 &amp; 7-30'!N4:O4</f>
        <v>0</v>
      </c>
      <c r="O4" s="98"/>
    </row>
    <row r="5" spans="1:15" ht="18" customHeight="1" thickBot="1" x14ac:dyDescent="0.25">
      <c r="A5" s="69" t="s">
        <v>35</v>
      </c>
      <c r="B5" s="69"/>
      <c r="C5" s="65">
        <f>'4-15 &amp; 4-30'!L5+1</f>
        <v>45398</v>
      </c>
      <c r="D5" s="65">
        <f>C5+14</f>
        <v>45412</v>
      </c>
      <c r="E5" s="5" t="s">
        <v>31</v>
      </c>
      <c r="F5" s="25">
        <f>'7-15 &amp; 7-30'!F5</f>
        <v>0</v>
      </c>
      <c r="G5" s="26"/>
      <c r="H5" s="70"/>
      <c r="I5" s="69" t="s">
        <v>35</v>
      </c>
      <c r="J5" s="69"/>
      <c r="K5" s="65">
        <f>D5+1</f>
        <v>45413</v>
      </c>
      <c r="L5" s="66">
        <f>K5+14</f>
        <v>45427</v>
      </c>
      <c r="M5" s="5" t="s">
        <v>31</v>
      </c>
      <c r="N5" s="25">
        <f>'7-15 &amp; 7-30'!N5</f>
        <v>0</v>
      </c>
      <c r="O5" s="26"/>
    </row>
    <row r="6" spans="1:15" ht="13.5" customHeight="1" x14ac:dyDescent="0.2"/>
    <row r="7" spans="1:15" s="15" customFormat="1" ht="23.25" customHeight="1" x14ac:dyDescent="0.2">
      <c r="A7" s="14" t="s">
        <v>5</v>
      </c>
      <c r="B7" s="62" t="s">
        <v>43</v>
      </c>
      <c r="C7" s="62" t="s">
        <v>44</v>
      </c>
      <c r="D7" s="62" t="s">
        <v>45</v>
      </c>
      <c r="E7" s="62" t="s">
        <v>46</v>
      </c>
      <c r="F7" s="89" t="s">
        <v>34</v>
      </c>
      <c r="G7" s="90"/>
      <c r="H7" s="17"/>
      <c r="I7" s="14" t="s">
        <v>5</v>
      </c>
      <c r="J7" s="62" t="s">
        <v>43</v>
      </c>
      <c r="K7" s="62" t="s">
        <v>44</v>
      </c>
      <c r="L7" s="62" t="s">
        <v>45</v>
      </c>
      <c r="M7" s="62" t="s">
        <v>46</v>
      </c>
      <c r="N7" s="89" t="s">
        <v>34</v>
      </c>
      <c r="O7" s="90"/>
    </row>
    <row r="8" spans="1:15" ht="17.25" customHeight="1" x14ac:dyDescent="0.2">
      <c r="A8" s="37">
        <f>'4-15 &amp; 4-30'!I22+1</f>
        <v>45398</v>
      </c>
      <c r="B8" s="23"/>
      <c r="C8" s="23"/>
      <c r="D8" s="23"/>
      <c r="E8" s="23"/>
      <c r="F8" s="74"/>
      <c r="G8" s="75"/>
      <c r="I8" s="37">
        <f>A22+1</f>
        <v>45413</v>
      </c>
      <c r="J8" s="23"/>
      <c r="K8" s="23"/>
      <c r="L8" s="23"/>
      <c r="M8" s="23"/>
      <c r="N8" s="74"/>
      <c r="O8" s="75"/>
    </row>
    <row r="9" spans="1:15" ht="17.25" customHeight="1" x14ac:dyDescent="0.2">
      <c r="A9" s="37">
        <f t="shared" ref="A9:A22" si="0">A8+1</f>
        <v>45399</v>
      </c>
      <c r="B9" s="23"/>
      <c r="C9" s="23"/>
      <c r="D9" s="23"/>
      <c r="E9" s="23"/>
      <c r="F9" s="74"/>
      <c r="G9" s="75"/>
      <c r="I9" s="37">
        <f t="shared" ref="I9:I22" si="1">I8+1</f>
        <v>45414</v>
      </c>
      <c r="J9" s="23"/>
      <c r="K9" s="23"/>
      <c r="L9" s="23"/>
      <c r="M9" s="23"/>
      <c r="N9" s="74"/>
      <c r="O9" s="75"/>
    </row>
    <row r="10" spans="1:15" ht="17.25" customHeight="1" x14ac:dyDescent="0.2">
      <c r="A10" s="37">
        <f t="shared" si="0"/>
        <v>45400</v>
      </c>
      <c r="B10" s="23"/>
      <c r="C10" s="23"/>
      <c r="D10" s="23"/>
      <c r="E10" s="23"/>
      <c r="F10" s="74"/>
      <c r="G10" s="75"/>
      <c r="I10" s="37">
        <f t="shared" si="1"/>
        <v>45415</v>
      </c>
      <c r="J10" s="23"/>
      <c r="K10" s="23"/>
      <c r="L10" s="23"/>
      <c r="M10" s="23"/>
      <c r="N10" s="74"/>
      <c r="O10" s="75"/>
    </row>
    <row r="11" spans="1:15" ht="17.25" customHeight="1" x14ac:dyDescent="0.2">
      <c r="A11" s="37">
        <f t="shared" si="0"/>
        <v>45401</v>
      </c>
      <c r="B11" s="23"/>
      <c r="C11" s="23"/>
      <c r="D11" s="23"/>
      <c r="E11" s="23"/>
      <c r="F11" s="74"/>
      <c r="G11" s="75"/>
      <c r="I11" s="37">
        <f t="shared" si="1"/>
        <v>45416</v>
      </c>
      <c r="J11" s="23"/>
      <c r="K11" s="23"/>
      <c r="L11" s="23"/>
      <c r="M11" s="23"/>
      <c r="N11" s="74"/>
      <c r="O11" s="75"/>
    </row>
    <row r="12" spans="1:15" ht="17.25" customHeight="1" x14ac:dyDescent="0.2">
      <c r="A12" s="37">
        <f t="shared" si="0"/>
        <v>45402</v>
      </c>
      <c r="B12" s="23"/>
      <c r="C12" s="23"/>
      <c r="D12" s="23"/>
      <c r="E12" s="23"/>
      <c r="F12" s="74"/>
      <c r="G12" s="75"/>
      <c r="I12" s="37">
        <f t="shared" si="1"/>
        <v>45417</v>
      </c>
      <c r="J12" s="23"/>
      <c r="K12" s="23"/>
      <c r="L12" s="23"/>
      <c r="M12" s="23"/>
      <c r="N12" s="74"/>
      <c r="O12" s="75"/>
    </row>
    <row r="13" spans="1:15" ht="17.25" customHeight="1" x14ac:dyDescent="0.2">
      <c r="A13" s="37">
        <f t="shared" si="0"/>
        <v>45403</v>
      </c>
      <c r="B13" s="23"/>
      <c r="C13" s="23"/>
      <c r="D13" s="23"/>
      <c r="E13" s="23"/>
      <c r="F13" s="74"/>
      <c r="G13" s="75"/>
      <c r="I13" s="37">
        <f t="shared" si="1"/>
        <v>45418</v>
      </c>
      <c r="J13" s="23"/>
      <c r="K13" s="23"/>
      <c r="L13" s="23"/>
      <c r="M13" s="23"/>
      <c r="N13" s="74"/>
      <c r="O13" s="75"/>
    </row>
    <row r="14" spans="1:15" ht="17.25" customHeight="1" x14ac:dyDescent="0.2">
      <c r="A14" s="37">
        <f t="shared" si="0"/>
        <v>45404</v>
      </c>
      <c r="B14" s="23"/>
      <c r="C14" s="23"/>
      <c r="D14" s="23"/>
      <c r="E14" s="23"/>
      <c r="F14" s="74"/>
      <c r="G14" s="75"/>
      <c r="I14" s="37">
        <f t="shared" si="1"/>
        <v>45419</v>
      </c>
      <c r="J14" s="23"/>
      <c r="K14" s="23"/>
      <c r="L14" s="23"/>
      <c r="M14" s="23"/>
      <c r="N14" s="74"/>
      <c r="O14" s="75"/>
    </row>
    <row r="15" spans="1:15" ht="17.25" customHeight="1" x14ac:dyDescent="0.2">
      <c r="A15" s="37">
        <f t="shared" si="0"/>
        <v>45405</v>
      </c>
      <c r="B15" s="23"/>
      <c r="C15" s="23"/>
      <c r="D15" s="23"/>
      <c r="E15" s="23"/>
      <c r="F15" s="74"/>
      <c r="G15" s="75"/>
      <c r="I15" s="37">
        <f t="shared" si="1"/>
        <v>45420</v>
      </c>
      <c r="J15" s="23"/>
      <c r="K15" s="23"/>
      <c r="L15" s="23"/>
      <c r="M15" s="23"/>
      <c r="N15" s="74"/>
      <c r="O15" s="75"/>
    </row>
    <row r="16" spans="1:15" ht="17.25" customHeight="1" x14ac:dyDescent="0.2">
      <c r="A16" s="37">
        <f t="shared" si="0"/>
        <v>45406</v>
      </c>
      <c r="B16" s="23"/>
      <c r="C16" s="23"/>
      <c r="D16" s="23"/>
      <c r="E16" s="23"/>
      <c r="F16" s="74"/>
      <c r="G16" s="75"/>
      <c r="I16" s="37">
        <f t="shared" si="1"/>
        <v>45421</v>
      </c>
      <c r="J16" s="23"/>
      <c r="K16" s="23"/>
      <c r="L16" s="23"/>
      <c r="M16" s="23"/>
      <c r="N16" s="74"/>
      <c r="O16" s="75"/>
    </row>
    <row r="17" spans="1:15" ht="17.25" customHeight="1" x14ac:dyDescent="0.2">
      <c r="A17" s="37">
        <f t="shared" si="0"/>
        <v>45407</v>
      </c>
      <c r="B17" s="23"/>
      <c r="C17" s="23"/>
      <c r="D17" s="23"/>
      <c r="E17" s="23"/>
      <c r="F17" s="74"/>
      <c r="G17" s="75"/>
      <c r="I17" s="37">
        <f t="shared" si="1"/>
        <v>45422</v>
      </c>
      <c r="J17" s="23"/>
      <c r="K17" s="23"/>
      <c r="L17" s="23"/>
      <c r="M17" s="23"/>
      <c r="N17" s="74"/>
      <c r="O17" s="75"/>
    </row>
    <row r="18" spans="1:15" ht="17.25" customHeight="1" x14ac:dyDescent="0.2">
      <c r="A18" s="37">
        <f t="shared" si="0"/>
        <v>45408</v>
      </c>
      <c r="B18" s="23"/>
      <c r="C18" s="23"/>
      <c r="D18" s="23"/>
      <c r="E18" s="23"/>
      <c r="F18" s="74"/>
      <c r="G18" s="75"/>
      <c r="I18" s="37">
        <f t="shared" si="1"/>
        <v>45423</v>
      </c>
      <c r="J18" s="23"/>
      <c r="K18" s="23"/>
      <c r="L18" s="23"/>
      <c r="M18" s="23"/>
      <c r="N18" s="74"/>
      <c r="O18" s="75"/>
    </row>
    <row r="19" spans="1:15" ht="17.25" customHeight="1" x14ac:dyDescent="0.2">
      <c r="A19" s="37">
        <f t="shared" si="0"/>
        <v>45409</v>
      </c>
      <c r="B19" s="23"/>
      <c r="C19" s="23"/>
      <c r="D19" s="23"/>
      <c r="E19" s="23"/>
      <c r="F19" s="74"/>
      <c r="G19" s="75"/>
      <c r="I19" s="37">
        <f t="shared" si="1"/>
        <v>45424</v>
      </c>
      <c r="J19" s="23"/>
      <c r="K19" s="23"/>
      <c r="L19" s="23"/>
      <c r="M19" s="23"/>
      <c r="N19" s="74"/>
      <c r="O19" s="75"/>
    </row>
    <row r="20" spans="1:15" ht="17.25" customHeight="1" x14ac:dyDescent="0.2">
      <c r="A20" s="37">
        <f t="shared" si="0"/>
        <v>45410</v>
      </c>
      <c r="B20" s="23"/>
      <c r="C20" s="23"/>
      <c r="D20" s="23"/>
      <c r="E20" s="23"/>
      <c r="F20" s="74"/>
      <c r="G20" s="75"/>
      <c r="I20" s="37">
        <f t="shared" si="1"/>
        <v>45425</v>
      </c>
      <c r="J20" s="23"/>
      <c r="K20" s="23"/>
      <c r="L20" s="23"/>
      <c r="M20" s="23"/>
      <c r="N20" s="74"/>
      <c r="O20" s="75"/>
    </row>
    <row r="21" spans="1:15" ht="17.25" customHeight="1" x14ac:dyDescent="0.2">
      <c r="A21" s="37">
        <f t="shared" si="0"/>
        <v>45411</v>
      </c>
      <c r="B21" s="23"/>
      <c r="C21" s="23"/>
      <c r="D21" s="23"/>
      <c r="E21" s="23"/>
      <c r="F21" s="74"/>
      <c r="G21" s="75"/>
      <c r="I21" s="37">
        <f t="shared" si="1"/>
        <v>45426</v>
      </c>
      <c r="J21" s="23"/>
      <c r="K21" s="23"/>
      <c r="L21" s="23"/>
      <c r="M21" s="23"/>
      <c r="N21" s="74"/>
      <c r="O21" s="75"/>
    </row>
    <row r="22" spans="1:15" ht="17.25" customHeight="1" x14ac:dyDescent="0.2">
      <c r="A22" s="37">
        <f t="shared" si="0"/>
        <v>45412</v>
      </c>
      <c r="B22" s="23"/>
      <c r="C22" s="23"/>
      <c r="D22" s="23"/>
      <c r="E22" s="23"/>
      <c r="F22" s="74"/>
      <c r="G22" s="75"/>
      <c r="I22" s="37">
        <f t="shared" si="1"/>
        <v>45427</v>
      </c>
      <c r="J22" s="23"/>
      <c r="K22" s="23"/>
      <c r="L22" s="23"/>
      <c r="M22" s="23"/>
      <c r="N22" s="74"/>
      <c r="O22" s="75"/>
    </row>
    <row r="23" spans="1:15" ht="17.25" customHeight="1" thickBot="1" x14ac:dyDescent="0.25">
      <c r="A23" s="37"/>
      <c r="B23" s="24"/>
      <c r="C23" s="24"/>
      <c r="D23" s="24"/>
      <c r="E23" s="24"/>
      <c r="F23" s="76"/>
      <c r="G23" s="77"/>
      <c r="I23" s="4"/>
      <c r="J23" s="24"/>
      <c r="K23" s="24"/>
      <c r="L23" s="24"/>
      <c r="M23" s="24"/>
      <c r="N23" s="76"/>
      <c r="O23" s="77"/>
    </row>
    <row r="24" spans="1:15" ht="17.25" customHeight="1" thickTop="1" thickBot="1" x14ac:dyDescent="0.25">
      <c r="A24" s="31" t="s">
        <v>6</v>
      </c>
      <c r="B24" s="18">
        <f>SUM(B8:B23)</f>
        <v>0</v>
      </c>
      <c r="C24" s="18">
        <f>SUM(C8:C23)</f>
        <v>0</v>
      </c>
      <c r="D24" s="18">
        <f>SUM(D8:D23)</f>
        <v>0</v>
      </c>
      <c r="E24" s="18">
        <f>SUM(E8:E23)</f>
        <v>0</v>
      </c>
      <c r="F24" s="80"/>
      <c r="G24" s="81"/>
      <c r="I24" s="31" t="s">
        <v>6</v>
      </c>
      <c r="J24" s="18">
        <f>SUM(J8:J23)</f>
        <v>0</v>
      </c>
      <c r="K24" s="18">
        <f>SUM(K8:K23)</f>
        <v>0</v>
      </c>
      <c r="L24" s="18">
        <f>SUM(L8:L23)</f>
        <v>0</v>
      </c>
      <c r="M24" s="18">
        <f>SUM(M8:M23)</f>
        <v>0</v>
      </c>
      <c r="N24" s="80"/>
      <c r="O24" s="81"/>
    </row>
    <row r="25" spans="1:15" ht="17.25" customHeight="1" thickTop="1" x14ac:dyDescent="0.2">
      <c r="A25" s="57"/>
      <c r="B25" s="7"/>
      <c r="C25" s="8">
        <f>SUM(B24:C24)</f>
        <v>0</v>
      </c>
      <c r="D25" s="8"/>
      <c r="E25" s="8"/>
      <c r="F25" s="8"/>
      <c r="G25" s="8"/>
      <c r="I25" s="57"/>
      <c r="J25" s="7"/>
      <c r="K25" s="8">
        <f>SUM(J24:K24)</f>
        <v>0</v>
      </c>
      <c r="L25" s="8"/>
      <c r="M25" s="8"/>
      <c r="N25" s="8"/>
      <c r="O25" s="8"/>
    </row>
    <row r="26" spans="1:15" ht="12" customHeight="1" x14ac:dyDescent="0.2">
      <c r="A26" s="57"/>
      <c r="B26" s="7"/>
      <c r="C26" s="8"/>
      <c r="D26" s="8"/>
      <c r="E26" s="8"/>
      <c r="F26" s="8"/>
      <c r="G26" s="8"/>
      <c r="I26" s="57"/>
      <c r="J26" s="7"/>
      <c r="K26" s="8"/>
      <c r="L26" s="8"/>
      <c r="M26" s="8"/>
      <c r="N26" s="8"/>
      <c r="O26" s="8"/>
    </row>
    <row r="27" spans="1:15" x14ac:dyDescent="0.2">
      <c r="A27" s="33" t="s">
        <v>7</v>
      </c>
      <c r="B27" s="33"/>
      <c r="C27" s="33"/>
      <c r="D27" s="33"/>
      <c r="I27" s="33" t="s">
        <v>7</v>
      </c>
      <c r="J27" s="33"/>
      <c r="K27" s="33"/>
      <c r="L27" s="33"/>
    </row>
    <row r="28" spans="1:15" x14ac:dyDescent="0.2">
      <c r="A28" s="32" t="s">
        <v>39</v>
      </c>
      <c r="B28" s="78" t="s">
        <v>10</v>
      </c>
      <c r="C28" s="78"/>
      <c r="D28" s="78"/>
      <c r="E28" s="6" t="s">
        <v>14</v>
      </c>
      <c r="F28" s="78" t="s">
        <v>15</v>
      </c>
      <c r="G28" s="78"/>
      <c r="H28" s="7"/>
      <c r="I28" s="32" t="s">
        <v>39</v>
      </c>
      <c r="J28" s="78" t="s">
        <v>10</v>
      </c>
      <c r="K28" s="78"/>
      <c r="L28" s="78"/>
      <c r="M28" s="6" t="s">
        <v>14</v>
      </c>
      <c r="N28" s="78" t="s">
        <v>15</v>
      </c>
      <c r="O28" s="78"/>
    </row>
    <row r="29" spans="1:15" x14ac:dyDescent="0.2">
      <c r="A29" s="32" t="s">
        <v>40</v>
      </c>
      <c r="B29" s="78" t="s">
        <v>11</v>
      </c>
      <c r="C29" s="78"/>
      <c r="D29" s="78"/>
      <c r="E29" s="6" t="s">
        <v>19</v>
      </c>
      <c r="F29" s="78" t="s">
        <v>20</v>
      </c>
      <c r="G29" s="78"/>
      <c r="H29" s="7"/>
      <c r="I29" s="32" t="s">
        <v>40</v>
      </c>
      <c r="J29" s="78" t="s">
        <v>11</v>
      </c>
      <c r="K29" s="78"/>
      <c r="L29" s="78"/>
      <c r="M29" s="6" t="s">
        <v>19</v>
      </c>
      <c r="N29" s="78" t="s">
        <v>20</v>
      </c>
      <c r="O29" s="78"/>
    </row>
    <row r="30" spans="1:15" x14ac:dyDescent="0.2">
      <c r="A30" s="32" t="s">
        <v>8</v>
      </c>
      <c r="B30" s="78" t="s">
        <v>12</v>
      </c>
      <c r="C30" s="78"/>
      <c r="D30" s="78"/>
      <c r="E30" s="6" t="s">
        <v>41</v>
      </c>
      <c r="F30" s="78" t="s">
        <v>18</v>
      </c>
      <c r="G30" s="78"/>
      <c r="H30" s="7"/>
      <c r="I30" s="32" t="s">
        <v>8</v>
      </c>
      <c r="J30" s="78" t="s">
        <v>12</v>
      </c>
      <c r="K30" s="78"/>
      <c r="L30" s="78"/>
      <c r="M30" s="6" t="s">
        <v>41</v>
      </c>
      <c r="N30" s="78" t="s">
        <v>18</v>
      </c>
      <c r="O30" s="78"/>
    </row>
    <row r="31" spans="1:15" x14ac:dyDescent="0.2">
      <c r="A31" s="32" t="s">
        <v>9</v>
      </c>
      <c r="B31" s="78" t="s">
        <v>13</v>
      </c>
      <c r="C31" s="78"/>
      <c r="D31" s="78"/>
      <c r="E31" s="6" t="s">
        <v>37</v>
      </c>
      <c r="F31" s="78" t="s">
        <v>38</v>
      </c>
      <c r="G31" s="78"/>
      <c r="H31" s="7"/>
      <c r="I31" s="32" t="s">
        <v>9</v>
      </c>
      <c r="J31" s="78" t="s">
        <v>13</v>
      </c>
      <c r="K31" s="78"/>
      <c r="L31" s="78"/>
      <c r="M31" s="6" t="s">
        <v>37</v>
      </c>
      <c r="N31" s="78" t="s">
        <v>38</v>
      </c>
      <c r="O31" s="78"/>
    </row>
    <row r="32" spans="1:15" x14ac:dyDescent="0.2">
      <c r="A32" s="32" t="s">
        <v>49</v>
      </c>
      <c r="B32" s="78" t="s">
        <v>50</v>
      </c>
      <c r="C32" s="78"/>
      <c r="D32" s="78"/>
      <c r="E32" s="6"/>
      <c r="F32" s="78"/>
      <c r="G32" s="78"/>
      <c r="H32" s="7"/>
      <c r="I32" s="32" t="s">
        <v>49</v>
      </c>
      <c r="J32" s="78" t="s">
        <v>50</v>
      </c>
      <c r="K32" s="78"/>
      <c r="L32" s="78"/>
      <c r="M32" s="6"/>
      <c r="N32" s="78"/>
      <c r="O32" s="78"/>
    </row>
    <row r="33" spans="1:15" ht="21" customHeight="1" x14ac:dyDescent="0.2">
      <c r="A33" s="30" t="s">
        <v>16</v>
      </c>
      <c r="B33" s="30"/>
      <c r="C33" s="79"/>
      <c r="D33" s="79"/>
      <c r="E33" s="79"/>
      <c r="F33" s="79"/>
      <c r="G33" s="79"/>
      <c r="H33" s="7"/>
      <c r="I33" s="30" t="s">
        <v>16</v>
      </c>
      <c r="J33" s="30"/>
      <c r="K33" s="79"/>
      <c r="L33" s="79"/>
      <c r="M33" s="79"/>
      <c r="N33" s="79"/>
      <c r="O33" s="79"/>
    </row>
    <row r="34" spans="1:15" ht="21" customHeight="1" x14ac:dyDescent="0.2">
      <c r="A34" s="30" t="s">
        <v>17</v>
      </c>
      <c r="B34" s="30"/>
      <c r="C34" s="79"/>
      <c r="D34" s="79"/>
      <c r="E34" s="79"/>
      <c r="F34" s="79"/>
      <c r="G34" s="79"/>
      <c r="H34" s="7"/>
      <c r="I34" s="30" t="s">
        <v>17</v>
      </c>
      <c r="J34" s="30"/>
      <c r="K34" s="79"/>
      <c r="L34" s="79"/>
      <c r="M34" s="79"/>
      <c r="N34" s="79"/>
      <c r="O34" s="79"/>
    </row>
    <row r="35" spans="1:15" ht="9" customHeight="1" x14ac:dyDescent="0.2"/>
    <row r="36" spans="1:15" x14ac:dyDescent="0.2">
      <c r="A36" s="34" t="s">
        <v>29</v>
      </c>
      <c r="B36" s="83" t="s">
        <v>32</v>
      </c>
      <c r="C36" s="83"/>
      <c r="D36" s="83"/>
      <c r="E36" s="9" t="s">
        <v>24</v>
      </c>
      <c r="F36" s="9" t="s">
        <v>47</v>
      </c>
      <c r="G36" s="10"/>
      <c r="I36" s="34" t="s">
        <v>29</v>
      </c>
      <c r="J36" s="83" t="s">
        <v>32</v>
      </c>
      <c r="K36" s="83"/>
      <c r="L36" s="83"/>
      <c r="M36" s="9" t="s">
        <v>24</v>
      </c>
      <c r="N36" s="9" t="s">
        <v>47</v>
      </c>
      <c r="O36" s="10"/>
    </row>
    <row r="37" spans="1:15" x14ac:dyDescent="0.2">
      <c r="A37" s="35" t="s">
        <v>27</v>
      </c>
      <c r="B37" s="84" t="s">
        <v>28</v>
      </c>
      <c r="C37" s="84"/>
      <c r="D37" s="84"/>
      <c r="E37" s="8" t="s">
        <v>51</v>
      </c>
      <c r="F37" s="8" t="s">
        <v>52</v>
      </c>
      <c r="G37" s="11"/>
      <c r="I37" s="35" t="s">
        <v>27</v>
      </c>
      <c r="J37" s="84" t="s">
        <v>28</v>
      </c>
      <c r="K37" s="84"/>
      <c r="L37" s="84"/>
      <c r="M37" s="8" t="s">
        <v>51</v>
      </c>
      <c r="N37" s="8" t="s">
        <v>52</v>
      </c>
      <c r="O37" s="11"/>
    </row>
    <row r="38" spans="1:15" x14ac:dyDescent="0.2">
      <c r="A38" s="35" t="s">
        <v>23</v>
      </c>
      <c r="B38" s="84" t="s">
        <v>25</v>
      </c>
      <c r="C38" s="84"/>
      <c r="D38" s="84"/>
      <c r="E38" s="8" t="s">
        <v>30</v>
      </c>
      <c r="F38" s="8" t="s">
        <v>53</v>
      </c>
      <c r="G38" s="11"/>
      <c r="I38" s="35" t="s">
        <v>23</v>
      </c>
      <c r="J38" s="84" t="s">
        <v>25</v>
      </c>
      <c r="K38" s="84"/>
      <c r="L38" s="84"/>
      <c r="M38" s="8" t="s">
        <v>30</v>
      </c>
      <c r="N38" s="8" t="s">
        <v>53</v>
      </c>
      <c r="O38" s="11"/>
    </row>
    <row r="39" spans="1:15" x14ac:dyDescent="0.2">
      <c r="A39" s="36" t="s">
        <v>21</v>
      </c>
      <c r="B39" s="82" t="s">
        <v>22</v>
      </c>
      <c r="C39" s="82"/>
      <c r="D39" s="82"/>
      <c r="E39" s="12" t="s">
        <v>26</v>
      </c>
      <c r="F39" s="12" t="s">
        <v>33</v>
      </c>
      <c r="G39" s="13"/>
      <c r="I39" s="36" t="s">
        <v>21</v>
      </c>
      <c r="J39" s="82" t="s">
        <v>22</v>
      </c>
      <c r="K39" s="82"/>
      <c r="L39" s="82"/>
      <c r="M39" s="12" t="s">
        <v>26</v>
      </c>
      <c r="N39" s="12" t="s">
        <v>33</v>
      </c>
      <c r="O39" s="13"/>
    </row>
    <row r="40" spans="1:15" x14ac:dyDescent="0.2">
      <c r="B40" s="38"/>
      <c r="C40" s="39"/>
      <c r="J40" s="38"/>
      <c r="K40" s="39"/>
    </row>
  </sheetData>
  <sheetProtection algorithmName="SHA-512" hashValue="KsIfpg7BcJmzokkHtxhujh5U6Aulx/Hwa9rdv8GT7ktEUWLmMIqj+XznG4G8HaRZHzn+gOrPqE7XyX5hTjQ1Cg==" saltValue="O/+4rgxCevdcVVYcfn9YjA==" spinCount="100000" sheet="1" objects="1" scenarios="1"/>
  <mergeCells count="84">
    <mergeCell ref="A1:G1"/>
    <mergeCell ref="I1:O1"/>
    <mergeCell ref="B2:D2"/>
    <mergeCell ref="F2:G2"/>
    <mergeCell ref="J2:L2"/>
    <mergeCell ref="N2:O2"/>
    <mergeCell ref="B3:D3"/>
    <mergeCell ref="F3:G3"/>
    <mergeCell ref="J3:L3"/>
    <mergeCell ref="N3:O3"/>
    <mergeCell ref="A4:B4"/>
    <mergeCell ref="C4:D4"/>
    <mergeCell ref="F4:G4"/>
    <mergeCell ref="I4:J4"/>
    <mergeCell ref="K4:L4"/>
    <mergeCell ref="N4:O4"/>
    <mergeCell ref="F7:G7"/>
    <mergeCell ref="N7:O7"/>
    <mergeCell ref="F8:G8"/>
    <mergeCell ref="N8:O8"/>
    <mergeCell ref="F9:G9"/>
    <mergeCell ref="N9:O9"/>
    <mergeCell ref="F10:G10"/>
    <mergeCell ref="N10:O10"/>
    <mergeCell ref="F11:G11"/>
    <mergeCell ref="N11:O11"/>
    <mergeCell ref="F12:G12"/>
    <mergeCell ref="N12:O12"/>
    <mergeCell ref="F13:G13"/>
    <mergeCell ref="N13:O13"/>
    <mergeCell ref="F14:G14"/>
    <mergeCell ref="N14:O14"/>
    <mergeCell ref="F15:G15"/>
    <mergeCell ref="N15:O15"/>
    <mergeCell ref="F16:G16"/>
    <mergeCell ref="N16:O16"/>
    <mergeCell ref="F17:G17"/>
    <mergeCell ref="N17:O17"/>
    <mergeCell ref="F18:G18"/>
    <mergeCell ref="N18:O18"/>
    <mergeCell ref="F19:G19"/>
    <mergeCell ref="N19:O19"/>
    <mergeCell ref="F20:G20"/>
    <mergeCell ref="N20:O20"/>
    <mergeCell ref="F21:G21"/>
    <mergeCell ref="N21:O21"/>
    <mergeCell ref="F22:G22"/>
    <mergeCell ref="N22:O22"/>
    <mergeCell ref="F23:G23"/>
    <mergeCell ref="N23:O23"/>
    <mergeCell ref="F24:G24"/>
    <mergeCell ref="N24:O24"/>
    <mergeCell ref="B28:D28"/>
    <mergeCell ref="F28:G28"/>
    <mergeCell ref="J28:L28"/>
    <mergeCell ref="N28:O28"/>
    <mergeCell ref="B29:D29"/>
    <mergeCell ref="F29:G29"/>
    <mergeCell ref="J29:L29"/>
    <mergeCell ref="N29:O29"/>
    <mergeCell ref="C34:G34"/>
    <mergeCell ref="K34:O34"/>
    <mergeCell ref="B30:D30"/>
    <mergeCell ref="F30:G30"/>
    <mergeCell ref="J30:L30"/>
    <mergeCell ref="N30:O30"/>
    <mergeCell ref="B31:D31"/>
    <mergeCell ref="F31:G31"/>
    <mergeCell ref="J31:L31"/>
    <mergeCell ref="N31:O31"/>
    <mergeCell ref="C33:G33"/>
    <mergeCell ref="K33:O33"/>
    <mergeCell ref="B32:D32"/>
    <mergeCell ref="F32:G32"/>
    <mergeCell ref="J32:L32"/>
    <mergeCell ref="N32:O32"/>
    <mergeCell ref="B39:D39"/>
    <mergeCell ref="J39:L39"/>
    <mergeCell ref="B36:D36"/>
    <mergeCell ref="J36:L36"/>
    <mergeCell ref="B37:D37"/>
    <mergeCell ref="J37:L37"/>
    <mergeCell ref="B38:D38"/>
    <mergeCell ref="J38:L38"/>
  </mergeCells>
  <printOptions horizontalCentered="1" verticalCentered="1"/>
  <pageMargins left="0" right="0" top="0.01" bottom="0" header="0.5" footer="0.17"/>
  <pageSetup scale="96"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O40"/>
  <sheetViews>
    <sheetView workbookViewId="0">
      <selection activeCell="Q7" sqref="Q7"/>
    </sheetView>
  </sheetViews>
  <sheetFormatPr defaultColWidth="9.140625" defaultRowHeight="12.75" x14ac:dyDescent="0.2"/>
  <cols>
    <col min="1" max="1" width="10.5703125" style="5" customWidth="1"/>
    <col min="2" max="4" width="8.7109375" style="5" customWidth="1"/>
    <col min="5" max="5" width="9.42578125" style="5" customWidth="1"/>
    <col min="6" max="6" width="8.7109375" style="5" customWidth="1"/>
    <col min="7" max="7" width="10.7109375" style="5" customWidth="1"/>
    <col min="8" max="8" width="4.42578125" style="8" customWidth="1"/>
    <col min="9" max="9" width="10.5703125" style="5" customWidth="1"/>
    <col min="10" max="12" width="8.7109375" style="5" customWidth="1"/>
    <col min="13" max="13" width="9.42578125" style="5" customWidth="1"/>
    <col min="14" max="14" width="8.7109375" style="5" customWidth="1"/>
    <col min="15" max="15" width="10.7109375" style="5" customWidth="1"/>
    <col min="16" max="16384" width="9.140625" style="1"/>
  </cols>
  <sheetData>
    <row r="1" spans="1:15" ht="15.75" customHeight="1" x14ac:dyDescent="0.2">
      <c r="A1" s="85" t="s">
        <v>0</v>
      </c>
      <c r="B1" s="85"/>
      <c r="C1" s="85"/>
      <c r="D1" s="85"/>
      <c r="E1" s="85"/>
      <c r="F1" s="85"/>
      <c r="G1" s="85"/>
      <c r="H1" s="16"/>
      <c r="I1" s="85" t="s">
        <v>0</v>
      </c>
      <c r="J1" s="85"/>
      <c r="K1" s="85"/>
      <c r="L1" s="85"/>
      <c r="M1" s="85"/>
      <c r="N1" s="85"/>
      <c r="O1" s="85"/>
    </row>
    <row r="2" spans="1:15" ht="20.25" customHeight="1" thickBot="1" x14ac:dyDescent="0.25">
      <c r="A2" s="29" t="s">
        <v>1</v>
      </c>
      <c r="B2" s="86">
        <f>'7-15 &amp; 7-30'!B2:D2</f>
        <v>0</v>
      </c>
      <c r="C2" s="86"/>
      <c r="D2" s="86"/>
      <c r="E2" s="2" t="s">
        <v>2</v>
      </c>
      <c r="F2" s="87">
        <f>'7-15 &amp; 7-30'!F2:G2</f>
        <v>0</v>
      </c>
      <c r="G2" s="87"/>
      <c r="H2" s="3"/>
      <c r="I2" s="29" t="s">
        <v>1</v>
      </c>
      <c r="J2" s="86">
        <f>'7-15 &amp; 7-30'!J2:L2</f>
        <v>0</v>
      </c>
      <c r="K2" s="86"/>
      <c r="L2" s="86"/>
      <c r="M2" s="2" t="s">
        <v>2</v>
      </c>
      <c r="N2" s="87">
        <f>'7-15 &amp; 7-30'!N2:O2</f>
        <v>0</v>
      </c>
      <c r="O2" s="87"/>
    </row>
    <row r="3" spans="1:15" ht="19.5" customHeight="1" thickBot="1" x14ac:dyDescent="0.25">
      <c r="A3" s="29" t="s">
        <v>36</v>
      </c>
      <c r="B3" s="88">
        <f>'7-15 &amp; 7-30'!B3:D3</f>
        <v>0</v>
      </c>
      <c r="C3" s="88"/>
      <c r="D3" s="88"/>
      <c r="E3" s="2" t="s">
        <v>3</v>
      </c>
      <c r="F3" s="97">
        <f>'7-15 &amp; 7-30'!F3:G3</f>
        <v>0</v>
      </c>
      <c r="G3" s="97"/>
      <c r="H3" s="3"/>
      <c r="I3" s="29" t="s">
        <v>36</v>
      </c>
      <c r="J3" s="88">
        <f>'7-15 &amp; 7-30'!J3:L3</f>
        <v>0</v>
      </c>
      <c r="K3" s="88"/>
      <c r="L3" s="88"/>
      <c r="M3" s="2" t="s">
        <v>3</v>
      </c>
      <c r="N3" s="97">
        <f>'7-15 &amp; 7-30'!N3:O3</f>
        <v>0</v>
      </c>
      <c r="O3" s="97"/>
    </row>
    <row r="4" spans="1:15" ht="18" customHeight="1" thickBot="1" x14ac:dyDescent="0.25">
      <c r="A4" s="91"/>
      <c r="B4" s="91"/>
      <c r="C4" s="96"/>
      <c r="D4" s="96"/>
      <c r="E4" s="2" t="s">
        <v>4</v>
      </c>
      <c r="F4" s="98">
        <f>'7-15 &amp; 7-30'!F4:G4</f>
        <v>0</v>
      </c>
      <c r="G4" s="98"/>
      <c r="H4" s="3"/>
      <c r="I4" s="91"/>
      <c r="J4" s="91"/>
      <c r="K4" s="96"/>
      <c r="L4" s="96"/>
      <c r="M4" s="2" t="s">
        <v>4</v>
      </c>
      <c r="N4" s="98">
        <f>'7-15 &amp; 7-30'!N4:O4</f>
        <v>0</v>
      </c>
      <c r="O4" s="98"/>
    </row>
    <row r="5" spans="1:15" ht="18" customHeight="1" thickBot="1" x14ac:dyDescent="0.25">
      <c r="A5" s="29" t="s">
        <v>35</v>
      </c>
      <c r="B5" s="29"/>
      <c r="C5" s="65">
        <f>'5-15 &amp; 5-30'!L5+1</f>
        <v>45428</v>
      </c>
      <c r="D5" s="65">
        <f>C5+15</f>
        <v>45443</v>
      </c>
      <c r="E5" s="5" t="s">
        <v>31</v>
      </c>
      <c r="F5" s="25">
        <f>'7-15 &amp; 7-30'!F5</f>
        <v>0</v>
      </c>
      <c r="G5" s="26"/>
      <c r="H5" s="3"/>
      <c r="I5" s="29" t="s">
        <v>35</v>
      </c>
      <c r="J5" s="29"/>
      <c r="K5" s="65">
        <f>D5+1</f>
        <v>45444</v>
      </c>
      <c r="L5" s="66">
        <f>K5+14</f>
        <v>45458</v>
      </c>
      <c r="M5" s="5" t="s">
        <v>31</v>
      </c>
      <c r="N5" s="25">
        <f>'7-15 &amp; 7-30'!N5</f>
        <v>0</v>
      </c>
      <c r="O5" s="26"/>
    </row>
    <row r="6" spans="1:15" ht="13.5" customHeight="1" x14ac:dyDescent="0.2"/>
    <row r="7" spans="1:15" s="15" customFormat="1" ht="23.25" customHeight="1" x14ac:dyDescent="0.2">
      <c r="A7" s="14" t="s">
        <v>5</v>
      </c>
      <c r="B7" s="62" t="s">
        <v>43</v>
      </c>
      <c r="C7" s="62" t="s">
        <v>44</v>
      </c>
      <c r="D7" s="62" t="s">
        <v>45</v>
      </c>
      <c r="E7" s="62" t="s">
        <v>46</v>
      </c>
      <c r="F7" s="89" t="s">
        <v>34</v>
      </c>
      <c r="G7" s="90"/>
      <c r="H7" s="17"/>
      <c r="I7" s="14" t="s">
        <v>5</v>
      </c>
      <c r="J7" s="62" t="s">
        <v>43</v>
      </c>
      <c r="K7" s="62" t="s">
        <v>44</v>
      </c>
      <c r="L7" s="62" t="s">
        <v>45</v>
      </c>
      <c r="M7" s="62" t="s">
        <v>46</v>
      </c>
      <c r="N7" s="89" t="s">
        <v>34</v>
      </c>
      <c r="O7" s="90"/>
    </row>
    <row r="8" spans="1:15" ht="17.25" customHeight="1" x14ac:dyDescent="0.2">
      <c r="A8" s="37">
        <f>'5-15 &amp; 5-30'!I22+1</f>
        <v>45428</v>
      </c>
      <c r="B8" s="23"/>
      <c r="C8" s="23"/>
      <c r="D8" s="23"/>
      <c r="E8" s="23"/>
      <c r="F8" s="74"/>
      <c r="G8" s="75"/>
      <c r="I8" s="37">
        <f>A23+1</f>
        <v>45444</v>
      </c>
      <c r="J8" s="23"/>
      <c r="K8" s="23"/>
      <c r="L8" s="23"/>
      <c r="M8" s="23"/>
      <c r="N8" s="74"/>
      <c r="O8" s="75"/>
    </row>
    <row r="9" spans="1:15" ht="17.25" customHeight="1" x14ac:dyDescent="0.2">
      <c r="A9" s="37">
        <f t="shared" ref="A9:A23" si="0">A8+1</f>
        <v>45429</v>
      </c>
      <c r="B9" s="23"/>
      <c r="C9" s="23"/>
      <c r="D9" s="23"/>
      <c r="E9" s="23"/>
      <c r="F9" s="74"/>
      <c r="G9" s="75"/>
      <c r="I9" s="37">
        <f t="shared" ref="I9:I22" si="1">I8+1</f>
        <v>45445</v>
      </c>
      <c r="J9" s="23"/>
      <c r="K9" s="23"/>
      <c r="L9" s="23"/>
      <c r="M9" s="23"/>
      <c r="N9" s="74"/>
      <c r="O9" s="75"/>
    </row>
    <row r="10" spans="1:15" ht="17.25" customHeight="1" x14ac:dyDescent="0.2">
      <c r="A10" s="37">
        <f t="shared" si="0"/>
        <v>45430</v>
      </c>
      <c r="B10" s="23"/>
      <c r="C10" s="23"/>
      <c r="D10" s="23"/>
      <c r="E10" s="23"/>
      <c r="F10" s="74"/>
      <c r="G10" s="75"/>
      <c r="I10" s="37">
        <f t="shared" si="1"/>
        <v>45446</v>
      </c>
      <c r="J10" s="23"/>
      <c r="K10" s="23"/>
      <c r="L10" s="23"/>
      <c r="M10" s="23"/>
      <c r="N10" s="74"/>
      <c r="O10" s="75"/>
    </row>
    <row r="11" spans="1:15" ht="17.25" customHeight="1" x14ac:dyDescent="0.2">
      <c r="A11" s="37">
        <f t="shared" si="0"/>
        <v>45431</v>
      </c>
      <c r="B11" s="23"/>
      <c r="C11" s="23"/>
      <c r="D11" s="23"/>
      <c r="E11" s="23"/>
      <c r="F11" s="74"/>
      <c r="G11" s="75"/>
      <c r="I11" s="37">
        <f t="shared" si="1"/>
        <v>45447</v>
      </c>
      <c r="J11" s="23"/>
      <c r="K11" s="23"/>
      <c r="L11" s="23"/>
      <c r="M11" s="23"/>
      <c r="N11" s="74"/>
      <c r="O11" s="75"/>
    </row>
    <row r="12" spans="1:15" ht="17.25" customHeight="1" x14ac:dyDescent="0.2">
      <c r="A12" s="37">
        <f t="shared" si="0"/>
        <v>45432</v>
      </c>
      <c r="B12" s="23"/>
      <c r="C12" s="23"/>
      <c r="D12" s="23"/>
      <c r="E12" s="23"/>
      <c r="F12" s="74"/>
      <c r="G12" s="75"/>
      <c r="I12" s="37">
        <f t="shared" si="1"/>
        <v>45448</v>
      </c>
      <c r="J12" s="23"/>
      <c r="K12" s="23"/>
      <c r="L12" s="23"/>
      <c r="M12" s="23"/>
      <c r="N12" s="74"/>
      <c r="O12" s="75"/>
    </row>
    <row r="13" spans="1:15" ht="17.25" customHeight="1" x14ac:dyDescent="0.2">
      <c r="A13" s="37">
        <f t="shared" si="0"/>
        <v>45433</v>
      </c>
      <c r="B13" s="23"/>
      <c r="C13" s="23"/>
      <c r="D13" s="23"/>
      <c r="E13" s="23"/>
      <c r="F13" s="74"/>
      <c r="G13" s="75"/>
      <c r="I13" s="37">
        <f t="shared" si="1"/>
        <v>45449</v>
      </c>
      <c r="J13" s="23"/>
      <c r="K13" s="23"/>
      <c r="L13" s="23"/>
      <c r="M13" s="23"/>
      <c r="N13" s="74"/>
      <c r="O13" s="75"/>
    </row>
    <row r="14" spans="1:15" ht="17.25" customHeight="1" x14ac:dyDescent="0.2">
      <c r="A14" s="37">
        <f t="shared" si="0"/>
        <v>45434</v>
      </c>
      <c r="B14" s="23"/>
      <c r="C14" s="23"/>
      <c r="D14" s="23"/>
      <c r="E14" s="23"/>
      <c r="F14" s="74"/>
      <c r="G14" s="75"/>
      <c r="I14" s="37">
        <f t="shared" si="1"/>
        <v>45450</v>
      </c>
      <c r="J14" s="23"/>
      <c r="K14" s="23"/>
      <c r="L14" s="23"/>
      <c r="M14" s="23"/>
      <c r="N14" s="74"/>
      <c r="O14" s="75"/>
    </row>
    <row r="15" spans="1:15" ht="17.25" customHeight="1" x14ac:dyDescent="0.2">
      <c r="A15" s="37">
        <f t="shared" si="0"/>
        <v>45435</v>
      </c>
      <c r="B15" s="23"/>
      <c r="C15" s="23"/>
      <c r="D15" s="23"/>
      <c r="E15" s="23"/>
      <c r="F15" s="74"/>
      <c r="G15" s="75"/>
      <c r="I15" s="37">
        <f t="shared" si="1"/>
        <v>45451</v>
      </c>
      <c r="J15" s="23"/>
      <c r="K15" s="23"/>
      <c r="L15" s="23"/>
      <c r="M15" s="23"/>
      <c r="N15" s="74"/>
      <c r="O15" s="75"/>
    </row>
    <row r="16" spans="1:15" ht="17.25" customHeight="1" x14ac:dyDescent="0.2">
      <c r="A16" s="37">
        <f t="shared" si="0"/>
        <v>45436</v>
      </c>
      <c r="B16" s="23"/>
      <c r="C16" s="23"/>
      <c r="D16" s="23"/>
      <c r="E16" s="23"/>
      <c r="F16" s="74"/>
      <c r="G16" s="75"/>
      <c r="I16" s="37">
        <f t="shared" si="1"/>
        <v>45452</v>
      </c>
      <c r="J16" s="23"/>
      <c r="K16" s="23"/>
      <c r="L16" s="23"/>
      <c r="M16" s="23"/>
      <c r="N16" s="74"/>
      <c r="O16" s="75"/>
    </row>
    <row r="17" spans="1:15" ht="17.25" customHeight="1" x14ac:dyDescent="0.2">
      <c r="A17" s="37">
        <f t="shared" si="0"/>
        <v>45437</v>
      </c>
      <c r="B17" s="23"/>
      <c r="C17" s="23"/>
      <c r="D17" s="23"/>
      <c r="E17" s="23"/>
      <c r="F17" s="74"/>
      <c r="G17" s="75"/>
      <c r="I17" s="37">
        <f t="shared" si="1"/>
        <v>45453</v>
      </c>
      <c r="J17" s="23"/>
      <c r="K17" s="23"/>
      <c r="L17" s="23"/>
      <c r="M17" s="23"/>
      <c r="N17" s="74"/>
      <c r="O17" s="75"/>
    </row>
    <row r="18" spans="1:15" ht="17.25" customHeight="1" x14ac:dyDescent="0.2">
      <c r="A18" s="37">
        <f t="shared" si="0"/>
        <v>45438</v>
      </c>
      <c r="B18" s="23"/>
      <c r="C18" s="23"/>
      <c r="D18" s="23"/>
      <c r="E18" s="23"/>
      <c r="F18" s="74"/>
      <c r="G18" s="75"/>
      <c r="I18" s="37">
        <f t="shared" si="1"/>
        <v>45454</v>
      </c>
      <c r="J18" s="23"/>
      <c r="K18" s="23"/>
      <c r="L18" s="23"/>
      <c r="M18" s="23"/>
      <c r="N18" s="74"/>
      <c r="O18" s="75"/>
    </row>
    <row r="19" spans="1:15" ht="17.25" customHeight="1" x14ac:dyDescent="0.2">
      <c r="A19" s="37">
        <f t="shared" si="0"/>
        <v>45439</v>
      </c>
      <c r="B19" s="23"/>
      <c r="C19" s="23"/>
      <c r="D19" s="23"/>
      <c r="E19" s="23"/>
      <c r="F19" s="74"/>
      <c r="G19" s="75"/>
      <c r="I19" s="37">
        <f t="shared" si="1"/>
        <v>45455</v>
      </c>
      <c r="J19" s="23"/>
      <c r="K19" s="23"/>
      <c r="L19" s="23"/>
      <c r="M19" s="23"/>
      <c r="N19" s="74"/>
      <c r="O19" s="75"/>
    </row>
    <row r="20" spans="1:15" ht="17.25" customHeight="1" x14ac:dyDescent="0.2">
      <c r="A20" s="37">
        <f t="shared" si="0"/>
        <v>45440</v>
      </c>
      <c r="B20" s="23"/>
      <c r="C20" s="23"/>
      <c r="D20" s="23"/>
      <c r="E20" s="23"/>
      <c r="F20" s="74"/>
      <c r="G20" s="75"/>
      <c r="I20" s="37">
        <f t="shared" si="1"/>
        <v>45456</v>
      </c>
      <c r="J20" s="23"/>
      <c r="K20" s="23"/>
      <c r="L20" s="23"/>
      <c r="M20" s="23"/>
      <c r="N20" s="74"/>
      <c r="O20" s="75"/>
    </row>
    <row r="21" spans="1:15" ht="17.25" customHeight="1" x14ac:dyDescent="0.2">
      <c r="A21" s="37">
        <f t="shared" si="0"/>
        <v>45441</v>
      </c>
      <c r="B21" s="23"/>
      <c r="C21" s="23"/>
      <c r="D21" s="23"/>
      <c r="E21" s="23"/>
      <c r="F21" s="74"/>
      <c r="G21" s="75"/>
      <c r="I21" s="37">
        <f t="shared" si="1"/>
        <v>45457</v>
      </c>
      <c r="J21" s="23"/>
      <c r="K21" s="23"/>
      <c r="L21" s="23"/>
      <c r="M21" s="23"/>
      <c r="N21" s="74"/>
      <c r="O21" s="75"/>
    </row>
    <row r="22" spans="1:15" ht="17.25" customHeight="1" x14ac:dyDescent="0.2">
      <c r="A22" s="37">
        <f t="shared" si="0"/>
        <v>45442</v>
      </c>
      <c r="B22" s="23"/>
      <c r="C22" s="23"/>
      <c r="D22" s="23"/>
      <c r="E22" s="23"/>
      <c r="F22" s="74"/>
      <c r="G22" s="75"/>
      <c r="I22" s="37">
        <f t="shared" si="1"/>
        <v>45458</v>
      </c>
      <c r="J22" s="23"/>
      <c r="K22" s="23"/>
      <c r="L22" s="23"/>
      <c r="M22" s="23"/>
      <c r="N22" s="74"/>
      <c r="O22" s="75"/>
    </row>
    <row r="23" spans="1:15" ht="17.25" customHeight="1" thickBot="1" x14ac:dyDescent="0.25">
      <c r="A23" s="37">
        <f t="shared" si="0"/>
        <v>45443</v>
      </c>
      <c r="B23" s="24"/>
      <c r="C23" s="24"/>
      <c r="D23" s="24"/>
      <c r="E23" s="24"/>
      <c r="F23" s="76"/>
      <c r="G23" s="77"/>
      <c r="I23" s="4"/>
      <c r="J23" s="24"/>
      <c r="K23" s="24"/>
      <c r="L23" s="24"/>
      <c r="M23" s="24"/>
      <c r="N23" s="76"/>
      <c r="O23" s="77"/>
    </row>
    <row r="24" spans="1:15" ht="17.25" customHeight="1" thickTop="1" thickBot="1" x14ac:dyDescent="0.25">
      <c r="A24" s="31" t="s">
        <v>6</v>
      </c>
      <c r="B24" s="18">
        <f>SUM(B8:B23)</f>
        <v>0</v>
      </c>
      <c r="C24" s="18">
        <f>SUM(C8:C23)</f>
        <v>0</v>
      </c>
      <c r="D24" s="18">
        <f>SUM(D8:D23)</f>
        <v>0</v>
      </c>
      <c r="E24" s="18">
        <f>SUM(E8:E23)</f>
        <v>0</v>
      </c>
      <c r="F24" s="80"/>
      <c r="G24" s="81"/>
      <c r="I24" s="31" t="s">
        <v>6</v>
      </c>
      <c r="J24" s="18">
        <f>SUM(J8:J23)</f>
        <v>0</v>
      </c>
      <c r="K24" s="18">
        <f>SUM(K8:K23)</f>
        <v>0</v>
      </c>
      <c r="L24" s="18">
        <f>SUM(L8:L23)</f>
        <v>0</v>
      </c>
      <c r="M24" s="18">
        <f>SUM(M8:M23)</f>
        <v>0</v>
      </c>
      <c r="N24" s="80"/>
      <c r="O24" s="81"/>
    </row>
    <row r="25" spans="1:15" ht="17.25" customHeight="1" thickTop="1" x14ac:dyDescent="0.2">
      <c r="A25" s="57"/>
      <c r="B25" s="7"/>
      <c r="C25" s="8">
        <f>SUM(B24:C24)</f>
        <v>0</v>
      </c>
      <c r="D25" s="8"/>
      <c r="E25" s="8"/>
      <c r="F25" s="8"/>
      <c r="G25" s="8"/>
      <c r="I25" s="57"/>
      <c r="J25" s="7"/>
      <c r="K25" s="8">
        <f>SUM(J24:K24)</f>
        <v>0</v>
      </c>
      <c r="L25" s="8"/>
      <c r="M25" s="8"/>
      <c r="N25" s="8"/>
      <c r="O25" s="8"/>
    </row>
    <row r="26" spans="1:15" ht="12" customHeight="1" x14ac:dyDescent="0.2">
      <c r="A26" s="57"/>
      <c r="B26" s="7"/>
      <c r="C26" s="8"/>
      <c r="D26" s="8"/>
      <c r="E26" s="8"/>
      <c r="F26" s="8"/>
      <c r="G26" s="8"/>
      <c r="I26" s="57"/>
      <c r="J26" s="7"/>
      <c r="K26" s="8"/>
      <c r="L26" s="8"/>
      <c r="M26" s="8"/>
      <c r="N26" s="8"/>
      <c r="O26" s="8"/>
    </row>
    <row r="27" spans="1:15" x14ac:dyDescent="0.2">
      <c r="A27" s="33" t="s">
        <v>7</v>
      </c>
      <c r="B27" s="33"/>
      <c r="C27" s="33"/>
      <c r="D27" s="33"/>
      <c r="I27" s="33" t="s">
        <v>7</v>
      </c>
      <c r="J27" s="33"/>
      <c r="K27" s="33"/>
      <c r="L27" s="33"/>
    </row>
    <row r="28" spans="1:15" x14ac:dyDescent="0.2">
      <c r="A28" s="32" t="s">
        <v>39</v>
      </c>
      <c r="B28" s="78" t="s">
        <v>10</v>
      </c>
      <c r="C28" s="78"/>
      <c r="D28" s="78"/>
      <c r="E28" s="6" t="s">
        <v>14</v>
      </c>
      <c r="F28" s="78" t="s">
        <v>15</v>
      </c>
      <c r="G28" s="78"/>
      <c r="H28" s="7"/>
      <c r="I28" s="32" t="s">
        <v>39</v>
      </c>
      <c r="J28" s="78" t="s">
        <v>10</v>
      </c>
      <c r="K28" s="78"/>
      <c r="L28" s="78"/>
      <c r="M28" s="6" t="s">
        <v>14</v>
      </c>
      <c r="N28" s="78" t="s">
        <v>15</v>
      </c>
      <c r="O28" s="78"/>
    </row>
    <row r="29" spans="1:15" x14ac:dyDescent="0.2">
      <c r="A29" s="32" t="s">
        <v>40</v>
      </c>
      <c r="B29" s="78" t="s">
        <v>11</v>
      </c>
      <c r="C29" s="78"/>
      <c r="D29" s="78"/>
      <c r="E29" s="6" t="s">
        <v>19</v>
      </c>
      <c r="F29" s="78" t="s">
        <v>20</v>
      </c>
      <c r="G29" s="78"/>
      <c r="H29" s="7"/>
      <c r="I29" s="32" t="s">
        <v>40</v>
      </c>
      <c r="J29" s="78" t="s">
        <v>11</v>
      </c>
      <c r="K29" s="78"/>
      <c r="L29" s="78"/>
      <c r="M29" s="6" t="s">
        <v>19</v>
      </c>
      <c r="N29" s="78" t="s">
        <v>20</v>
      </c>
      <c r="O29" s="78"/>
    </row>
    <row r="30" spans="1:15" x14ac:dyDescent="0.2">
      <c r="A30" s="32" t="s">
        <v>8</v>
      </c>
      <c r="B30" s="78" t="s">
        <v>12</v>
      </c>
      <c r="C30" s="78"/>
      <c r="D30" s="78"/>
      <c r="E30" s="6" t="s">
        <v>41</v>
      </c>
      <c r="F30" s="78" t="s">
        <v>18</v>
      </c>
      <c r="G30" s="78"/>
      <c r="H30" s="7"/>
      <c r="I30" s="32" t="s">
        <v>8</v>
      </c>
      <c r="J30" s="78" t="s">
        <v>12</v>
      </c>
      <c r="K30" s="78"/>
      <c r="L30" s="78"/>
      <c r="M30" s="6" t="s">
        <v>41</v>
      </c>
      <c r="N30" s="78" t="s">
        <v>18</v>
      </c>
      <c r="O30" s="78"/>
    </row>
    <row r="31" spans="1:15" x14ac:dyDescent="0.2">
      <c r="A31" s="32" t="s">
        <v>9</v>
      </c>
      <c r="B31" s="78" t="s">
        <v>13</v>
      </c>
      <c r="C31" s="78"/>
      <c r="D31" s="78"/>
      <c r="E31" s="6" t="s">
        <v>37</v>
      </c>
      <c r="F31" s="78" t="s">
        <v>38</v>
      </c>
      <c r="G31" s="78"/>
      <c r="H31" s="7"/>
      <c r="I31" s="32" t="s">
        <v>9</v>
      </c>
      <c r="J31" s="78" t="s">
        <v>13</v>
      </c>
      <c r="K31" s="78"/>
      <c r="L31" s="78"/>
      <c r="M31" s="6" t="s">
        <v>37</v>
      </c>
      <c r="N31" s="78" t="s">
        <v>38</v>
      </c>
      <c r="O31" s="78"/>
    </row>
    <row r="32" spans="1:15" x14ac:dyDescent="0.2">
      <c r="A32" s="32" t="s">
        <v>49</v>
      </c>
      <c r="B32" s="78" t="s">
        <v>50</v>
      </c>
      <c r="C32" s="78"/>
      <c r="D32" s="78"/>
      <c r="E32" s="6"/>
      <c r="F32" s="78"/>
      <c r="G32" s="78"/>
      <c r="H32" s="7"/>
      <c r="I32" s="32" t="s">
        <v>49</v>
      </c>
      <c r="J32" s="78" t="s">
        <v>50</v>
      </c>
      <c r="K32" s="78"/>
      <c r="L32" s="78"/>
      <c r="M32" s="6"/>
      <c r="N32" s="78"/>
      <c r="O32" s="78"/>
    </row>
    <row r="33" spans="1:15" ht="21" customHeight="1" x14ac:dyDescent="0.2">
      <c r="A33" s="30" t="s">
        <v>16</v>
      </c>
      <c r="B33" s="30"/>
      <c r="C33" s="79"/>
      <c r="D33" s="79"/>
      <c r="E33" s="79"/>
      <c r="F33" s="79"/>
      <c r="G33" s="79"/>
      <c r="H33" s="7"/>
      <c r="I33" s="30" t="s">
        <v>16</v>
      </c>
      <c r="J33" s="30"/>
      <c r="K33" s="79"/>
      <c r="L33" s="79"/>
      <c r="M33" s="79"/>
      <c r="N33" s="79"/>
      <c r="O33" s="79"/>
    </row>
    <row r="34" spans="1:15" ht="21" customHeight="1" x14ac:dyDescent="0.2">
      <c r="A34" s="30" t="s">
        <v>17</v>
      </c>
      <c r="B34" s="30"/>
      <c r="C34" s="79"/>
      <c r="D34" s="79"/>
      <c r="E34" s="79"/>
      <c r="F34" s="79"/>
      <c r="G34" s="79"/>
      <c r="H34" s="7"/>
      <c r="I34" s="30" t="s">
        <v>17</v>
      </c>
      <c r="J34" s="30"/>
      <c r="K34" s="79"/>
      <c r="L34" s="79"/>
      <c r="M34" s="79"/>
      <c r="N34" s="79"/>
      <c r="O34" s="79"/>
    </row>
    <row r="35" spans="1:15" ht="9" customHeight="1" x14ac:dyDescent="0.2"/>
    <row r="36" spans="1:15" x14ac:dyDescent="0.2">
      <c r="A36" s="34" t="s">
        <v>29</v>
      </c>
      <c r="B36" s="83" t="s">
        <v>32</v>
      </c>
      <c r="C36" s="83"/>
      <c r="D36" s="83"/>
      <c r="E36" s="9" t="s">
        <v>24</v>
      </c>
      <c r="F36" s="9" t="s">
        <v>47</v>
      </c>
      <c r="G36" s="10"/>
      <c r="I36" s="34" t="s">
        <v>29</v>
      </c>
      <c r="J36" s="83" t="s">
        <v>32</v>
      </c>
      <c r="K36" s="83"/>
      <c r="L36" s="83"/>
      <c r="M36" s="9" t="s">
        <v>24</v>
      </c>
      <c r="N36" s="9" t="s">
        <v>47</v>
      </c>
      <c r="O36" s="10"/>
    </row>
    <row r="37" spans="1:15" x14ac:dyDescent="0.2">
      <c r="A37" s="35" t="s">
        <v>27</v>
      </c>
      <c r="B37" s="84" t="s">
        <v>28</v>
      </c>
      <c r="C37" s="84"/>
      <c r="D37" s="84"/>
      <c r="E37" s="8" t="s">
        <v>51</v>
      </c>
      <c r="F37" s="8" t="s">
        <v>52</v>
      </c>
      <c r="G37" s="11"/>
      <c r="I37" s="35" t="s">
        <v>27</v>
      </c>
      <c r="J37" s="84" t="s">
        <v>28</v>
      </c>
      <c r="K37" s="84"/>
      <c r="L37" s="84"/>
      <c r="M37" s="8" t="s">
        <v>51</v>
      </c>
      <c r="N37" s="8" t="s">
        <v>52</v>
      </c>
      <c r="O37" s="11"/>
    </row>
    <row r="38" spans="1:15" x14ac:dyDescent="0.2">
      <c r="A38" s="35" t="s">
        <v>23</v>
      </c>
      <c r="B38" s="84" t="s">
        <v>25</v>
      </c>
      <c r="C38" s="84"/>
      <c r="D38" s="84"/>
      <c r="E38" s="8" t="s">
        <v>30</v>
      </c>
      <c r="F38" s="8" t="s">
        <v>53</v>
      </c>
      <c r="G38" s="11"/>
      <c r="I38" s="35" t="s">
        <v>23</v>
      </c>
      <c r="J38" s="84" t="s">
        <v>25</v>
      </c>
      <c r="K38" s="84"/>
      <c r="L38" s="84"/>
      <c r="M38" s="8" t="s">
        <v>30</v>
      </c>
      <c r="N38" s="8" t="s">
        <v>53</v>
      </c>
      <c r="O38" s="11"/>
    </row>
    <row r="39" spans="1:15" x14ac:dyDescent="0.2">
      <c r="A39" s="36" t="s">
        <v>21</v>
      </c>
      <c r="B39" s="82" t="s">
        <v>22</v>
      </c>
      <c r="C39" s="82"/>
      <c r="D39" s="82"/>
      <c r="E39" s="12" t="s">
        <v>26</v>
      </c>
      <c r="F39" s="12" t="s">
        <v>33</v>
      </c>
      <c r="G39" s="13"/>
      <c r="I39" s="36" t="s">
        <v>21</v>
      </c>
      <c r="J39" s="82" t="s">
        <v>22</v>
      </c>
      <c r="K39" s="82"/>
      <c r="L39" s="82"/>
      <c r="M39" s="12" t="s">
        <v>26</v>
      </c>
      <c r="N39" s="12" t="s">
        <v>33</v>
      </c>
      <c r="O39" s="13"/>
    </row>
    <row r="40" spans="1:15" x14ac:dyDescent="0.2">
      <c r="B40" s="38"/>
      <c r="C40" s="39"/>
      <c r="J40" s="38"/>
      <c r="K40" s="39"/>
    </row>
  </sheetData>
  <sheetProtection algorithmName="SHA-512" hashValue="cviqGMUA9We2SJ1ZYZZUZ3VBJ3T5hmNrOephwsY+nz67N2xY0n4PMAE+OBSEZGagK2ZNXU+IMBwxFy6HG1Cu6Q==" saltValue="MLfV+aAgQhZLc/aGZk/a2Q==" spinCount="100000" sheet="1" objects="1" scenarios="1"/>
  <mergeCells count="84">
    <mergeCell ref="N31:O31"/>
    <mergeCell ref="N20:O20"/>
    <mergeCell ref="N18:O18"/>
    <mergeCell ref="N19:O19"/>
    <mergeCell ref="N14:O14"/>
    <mergeCell ref="N17:O17"/>
    <mergeCell ref="N15:O15"/>
    <mergeCell ref="N16:O16"/>
    <mergeCell ref="N23:O23"/>
    <mergeCell ref="N10:O10"/>
    <mergeCell ref="J28:L28"/>
    <mergeCell ref="N28:O28"/>
    <mergeCell ref="J29:L29"/>
    <mergeCell ref="N30:O30"/>
    <mergeCell ref="B30:D30"/>
    <mergeCell ref="N13:O13"/>
    <mergeCell ref="K33:O33"/>
    <mergeCell ref="J30:L30"/>
    <mergeCell ref="N22:O22"/>
    <mergeCell ref="N29:O29"/>
    <mergeCell ref="F31:G31"/>
    <mergeCell ref="B31:D31"/>
    <mergeCell ref="F16:G16"/>
    <mergeCell ref="F21:G21"/>
    <mergeCell ref="F18:G18"/>
    <mergeCell ref="F19:G19"/>
    <mergeCell ref="F22:G22"/>
    <mergeCell ref="F23:G23"/>
    <mergeCell ref="F29:G29"/>
    <mergeCell ref="J31:L31"/>
    <mergeCell ref="F7:G7"/>
    <mergeCell ref="F13:G13"/>
    <mergeCell ref="F15:G15"/>
    <mergeCell ref="F28:G28"/>
    <mergeCell ref="F14:G14"/>
    <mergeCell ref="F8:G8"/>
    <mergeCell ref="F24:G24"/>
    <mergeCell ref="F9:G9"/>
    <mergeCell ref="F10:G10"/>
    <mergeCell ref="B29:D29"/>
    <mergeCell ref="F20:G20"/>
    <mergeCell ref="F11:G11"/>
    <mergeCell ref="F12:G12"/>
    <mergeCell ref="F17:G17"/>
    <mergeCell ref="B28:D28"/>
    <mergeCell ref="A4:B4"/>
    <mergeCell ref="B2:D2"/>
    <mergeCell ref="B3:D3"/>
    <mergeCell ref="F2:G2"/>
    <mergeCell ref="F3:G3"/>
    <mergeCell ref="F4:G4"/>
    <mergeCell ref="C4:D4"/>
    <mergeCell ref="N9:O9"/>
    <mergeCell ref="N3:O3"/>
    <mergeCell ref="N4:O4"/>
    <mergeCell ref="I4:J4"/>
    <mergeCell ref="K4:L4"/>
    <mergeCell ref="N32:O32"/>
    <mergeCell ref="C34:G34"/>
    <mergeCell ref="K34:O34"/>
    <mergeCell ref="A1:G1"/>
    <mergeCell ref="I1:O1"/>
    <mergeCell ref="N24:O24"/>
    <mergeCell ref="N21:O21"/>
    <mergeCell ref="C33:G33"/>
    <mergeCell ref="F30:G30"/>
    <mergeCell ref="J2:L2"/>
    <mergeCell ref="N2:O2"/>
    <mergeCell ref="J3:L3"/>
    <mergeCell ref="N11:O11"/>
    <mergeCell ref="N12:O12"/>
    <mergeCell ref="N7:O7"/>
    <mergeCell ref="N8:O8"/>
    <mergeCell ref="B39:D39"/>
    <mergeCell ref="J39:L39"/>
    <mergeCell ref="B32:D32"/>
    <mergeCell ref="F32:G32"/>
    <mergeCell ref="J32:L32"/>
    <mergeCell ref="J38:L38"/>
    <mergeCell ref="B36:D36"/>
    <mergeCell ref="B37:D37"/>
    <mergeCell ref="B38:D38"/>
    <mergeCell ref="J36:L36"/>
    <mergeCell ref="J37:L37"/>
  </mergeCells>
  <phoneticPr fontId="0" type="noConversion"/>
  <printOptions horizontalCentered="1" verticalCentered="1"/>
  <pageMargins left="0" right="0" top="0.01" bottom="0" header="0.5" footer="0.17"/>
  <pageSetup scale="96"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O40"/>
  <sheetViews>
    <sheetView workbookViewId="0">
      <selection activeCell="I7" sqref="I7"/>
    </sheetView>
  </sheetViews>
  <sheetFormatPr defaultColWidth="9.140625" defaultRowHeight="12.75" x14ac:dyDescent="0.2"/>
  <cols>
    <col min="1" max="1" width="10.5703125" style="5" customWidth="1"/>
    <col min="2" max="4" width="8.7109375" style="5" customWidth="1"/>
    <col min="5" max="5" width="9.42578125" style="5" customWidth="1"/>
    <col min="6" max="6" width="8.7109375" style="5" customWidth="1"/>
    <col min="7" max="7" width="10.7109375" style="5" customWidth="1"/>
    <col min="8" max="8" width="4.42578125" style="8" customWidth="1"/>
    <col min="9" max="9" width="10.5703125" style="5" customWidth="1"/>
    <col min="10" max="12" width="8.7109375" style="5" customWidth="1"/>
    <col min="13" max="13" width="9.42578125" style="5" customWidth="1"/>
    <col min="14" max="14" width="8.7109375" style="5" customWidth="1"/>
    <col min="15" max="15" width="10.7109375" style="5" customWidth="1"/>
    <col min="16" max="16384" width="9.140625" style="1"/>
  </cols>
  <sheetData>
    <row r="1" spans="1:15" ht="15.75" customHeight="1" x14ac:dyDescent="0.25">
      <c r="A1" s="85" t="s">
        <v>0</v>
      </c>
      <c r="B1" s="85"/>
      <c r="C1" s="85"/>
      <c r="D1" s="85"/>
      <c r="E1" s="85"/>
      <c r="F1" s="85"/>
      <c r="G1" s="85"/>
      <c r="H1" s="16"/>
      <c r="I1" s="105" t="s">
        <v>55</v>
      </c>
      <c r="J1" s="105"/>
      <c r="K1" s="105"/>
      <c r="L1" s="105"/>
      <c r="M1" s="105"/>
      <c r="N1" s="105"/>
      <c r="O1" s="105"/>
    </row>
    <row r="2" spans="1:15" ht="20.25" customHeight="1" thickBot="1" x14ac:dyDescent="0.25">
      <c r="A2" s="40" t="s">
        <v>1</v>
      </c>
      <c r="B2" s="86">
        <f>'7-15 &amp; 7-30'!B2:D2</f>
        <v>0</v>
      </c>
      <c r="C2" s="86"/>
      <c r="D2" s="86"/>
      <c r="E2" s="2" t="s">
        <v>2</v>
      </c>
      <c r="F2" s="87">
        <f>'7-15 &amp; 7-30'!F2:G2</f>
        <v>0</v>
      </c>
      <c r="G2" s="87"/>
      <c r="H2" s="41"/>
      <c r="I2" s="41"/>
      <c r="J2" s="52"/>
      <c r="K2" s="52"/>
      <c r="L2" s="52"/>
      <c r="M2" s="42"/>
      <c r="N2" s="54"/>
      <c r="O2" s="54"/>
    </row>
    <row r="3" spans="1:15" ht="19.5" customHeight="1" thickBot="1" x14ac:dyDescent="0.25">
      <c r="A3" s="40" t="s">
        <v>36</v>
      </c>
      <c r="B3" s="88">
        <f>'7-15 &amp; 7-30'!B3:D3</f>
        <v>0</v>
      </c>
      <c r="C3" s="88"/>
      <c r="D3" s="88"/>
      <c r="E3" s="2" t="s">
        <v>3</v>
      </c>
      <c r="F3" s="97">
        <f>'7-15 &amp; 7-30'!F3:G3</f>
        <v>0</v>
      </c>
      <c r="G3" s="97"/>
      <c r="H3" s="41"/>
      <c r="I3" s="41"/>
      <c r="J3" s="53"/>
      <c r="K3" s="53"/>
      <c r="L3" s="53"/>
      <c r="M3" s="42"/>
      <c r="N3" s="53"/>
      <c r="O3" s="53"/>
    </row>
    <row r="4" spans="1:15" ht="18" customHeight="1" thickBot="1" x14ac:dyDescent="0.25">
      <c r="A4" s="91"/>
      <c r="B4" s="91"/>
      <c r="C4" s="96"/>
      <c r="D4" s="96"/>
      <c r="E4" s="2" t="s">
        <v>4</v>
      </c>
      <c r="F4" s="98">
        <f>'7-15 &amp; 7-30'!F4:G4</f>
        <v>0</v>
      </c>
      <c r="G4" s="98"/>
      <c r="H4" s="41"/>
      <c r="I4" s="41"/>
      <c r="J4" s="41"/>
      <c r="K4" s="41"/>
      <c r="L4" s="41"/>
      <c r="M4" s="42"/>
      <c r="N4" s="53"/>
      <c r="O4" s="53"/>
    </row>
    <row r="5" spans="1:15" ht="18" customHeight="1" thickBot="1" x14ac:dyDescent="0.25">
      <c r="A5" s="40" t="s">
        <v>35</v>
      </c>
      <c r="B5" s="40"/>
      <c r="C5" s="65">
        <f>'6-15 &amp; 6-30'!L5+1</f>
        <v>45459</v>
      </c>
      <c r="D5" s="65">
        <f>C5+14</f>
        <v>45473</v>
      </c>
      <c r="E5" s="5" t="s">
        <v>31</v>
      </c>
      <c r="F5" s="25">
        <f>'7-15 &amp; 7-30'!F5</f>
        <v>0</v>
      </c>
      <c r="G5" s="26"/>
      <c r="H5" s="41"/>
      <c r="I5" s="41"/>
      <c r="J5" s="41"/>
      <c r="K5" s="43"/>
      <c r="L5" s="44"/>
      <c r="M5" s="8"/>
      <c r="N5" s="45"/>
      <c r="O5" s="46"/>
    </row>
    <row r="6" spans="1:15" ht="13.5" customHeight="1" x14ac:dyDescent="0.2">
      <c r="I6" s="8"/>
      <c r="J6" s="8"/>
      <c r="K6" s="8"/>
      <c r="L6" s="8"/>
      <c r="M6" s="8"/>
      <c r="N6" s="8"/>
      <c r="O6" s="8"/>
    </row>
    <row r="7" spans="1:15" s="15" customFormat="1" ht="23.25" customHeight="1" x14ac:dyDescent="0.2">
      <c r="A7" s="14" t="s">
        <v>5</v>
      </c>
      <c r="B7" s="62" t="s">
        <v>43</v>
      </c>
      <c r="C7" s="62" t="s">
        <v>44</v>
      </c>
      <c r="D7" s="62" t="s">
        <v>45</v>
      </c>
      <c r="E7" s="62" t="s">
        <v>46</v>
      </c>
      <c r="F7" s="89" t="s">
        <v>34</v>
      </c>
      <c r="G7" s="90"/>
      <c r="H7" s="17"/>
      <c r="I7" s="47"/>
      <c r="J7" s="17"/>
      <c r="K7" s="17"/>
      <c r="L7" s="17"/>
      <c r="M7" s="17"/>
      <c r="N7" s="55"/>
      <c r="O7" s="55"/>
    </row>
    <row r="8" spans="1:15" ht="17.25" customHeight="1" x14ac:dyDescent="0.2">
      <c r="A8" s="37">
        <f>'6-15 &amp; 6-30'!I22+1</f>
        <v>45459</v>
      </c>
      <c r="B8" s="23"/>
      <c r="C8" s="23"/>
      <c r="D8" s="23"/>
      <c r="E8" s="23"/>
      <c r="F8" s="74"/>
      <c r="G8" s="75"/>
      <c r="I8" s="48"/>
      <c r="J8" s="49"/>
      <c r="K8" s="49"/>
      <c r="L8" s="49"/>
      <c r="M8" s="49"/>
      <c r="N8" s="56"/>
      <c r="O8" s="56"/>
    </row>
    <row r="9" spans="1:15" ht="17.25" customHeight="1" x14ac:dyDescent="0.2">
      <c r="A9" s="37">
        <f t="shared" ref="A9:A22" si="0">A8+1</f>
        <v>45460</v>
      </c>
      <c r="B9" s="23"/>
      <c r="C9" s="23"/>
      <c r="D9" s="23"/>
      <c r="E9" s="23"/>
      <c r="F9" s="74"/>
      <c r="G9" s="75"/>
      <c r="I9" s="48"/>
      <c r="J9" s="49"/>
      <c r="K9" s="49"/>
      <c r="L9" s="49"/>
      <c r="M9" s="49"/>
      <c r="N9" s="56"/>
      <c r="O9" s="56"/>
    </row>
    <row r="10" spans="1:15" ht="17.25" customHeight="1" x14ac:dyDescent="0.2">
      <c r="A10" s="37">
        <f t="shared" si="0"/>
        <v>45461</v>
      </c>
      <c r="B10" s="23"/>
      <c r="C10" s="23"/>
      <c r="D10" s="23"/>
      <c r="E10" s="23"/>
      <c r="F10" s="74"/>
      <c r="G10" s="75"/>
      <c r="I10" s="48"/>
      <c r="J10" s="49"/>
      <c r="K10" s="49"/>
      <c r="L10" s="49"/>
      <c r="M10" s="49"/>
      <c r="N10" s="56"/>
      <c r="O10" s="56"/>
    </row>
    <row r="11" spans="1:15" ht="17.25" customHeight="1" x14ac:dyDescent="0.2">
      <c r="A11" s="37">
        <f t="shared" si="0"/>
        <v>45462</v>
      </c>
      <c r="B11" s="23"/>
      <c r="C11" s="23"/>
      <c r="D11" s="23"/>
      <c r="E11" s="23"/>
      <c r="F11" s="74"/>
      <c r="G11" s="75"/>
      <c r="I11" s="48"/>
      <c r="J11" s="49"/>
      <c r="K11" s="49"/>
      <c r="L11" s="49"/>
      <c r="M11" s="49"/>
      <c r="N11" s="56"/>
      <c r="O11" s="56"/>
    </row>
    <row r="12" spans="1:15" ht="17.25" customHeight="1" x14ac:dyDescent="0.2">
      <c r="A12" s="37">
        <f t="shared" si="0"/>
        <v>45463</v>
      </c>
      <c r="B12" s="23"/>
      <c r="C12" s="23"/>
      <c r="D12" s="23"/>
      <c r="E12" s="23"/>
      <c r="F12" s="74"/>
      <c r="G12" s="75"/>
      <c r="I12" s="48"/>
      <c r="J12" s="49"/>
      <c r="K12" s="49"/>
      <c r="L12" s="49"/>
      <c r="M12" s="49"/>
      <c r="N12" s="56"/>
      <c r="O12" s="56"/>
    </row>
    <row r="13" spans="1:15" ht="17.25" customHeight="1" x14ac:dyDescent="0.2">
      <c r="A13" s="37">
        <f t="shared" si="0"/>
        <v>45464</v>
      </c>
      <c r="B13" s="23"/>
      <c r="C13" s="23"/>
      <c r="D13" s="23"/>
      <c r="E13" s="23"/>
      <c r="F13" s="74"/>
      <c r="G13" s="75"/>
      <c r="I13" s="48"/>
      <c r="J13" s="49"/>
      <c r="K13" s="49"/>
      <c r="L13" s="49"/>
      <c r="M13" s="49"/>
      <c r="N13" s="56"/>
      <c r="O13" s="56"/>
    </row>
    <row r="14" spans="1:15" ht="17.25" customHeight="1" x14ac:dyDescent="0.2">
      <c r="A14" s="37">
        <f t="shared" si="0"/>
        <v>45465</v>
      </c>
      <c r="B14" s="23"/>
      <c r="C14" s="23"/>
      <c r="D14" s="23"/>
      <c r="E14" s="23"/>
      <c r="F14" s="74"/>
      <c r="G14" s="75"/>
      <c r="I14" s="48"/>
      <c r="J14" s="49"/>
      <c r="K14" s="49"/>
      <c r="L14" s="49"/>
      <c r="M14" s="49"/>
      <c r="N14" s="56"/>
      <c r="O14" s="56"/>
    </row>
    <row r="15" spans="1:15" ht="17.25" customHeight="1" x14ac:dyDescent="0.2">
      <c r="A15" s="37">
        <f t="shared" si="0"/>
        <v>45466</v>
      </c>
      <c r="B15" s="23"/>
      <c r="C15" s="23"/>
      <c r="D15" s="23"/>
      <c r="E15" s="23"/>
      <c r="F15" s="74"/>
      <c r="G15" s="75"/>
      <c r="I15" s="48"/>
      <c r="J15" s="49"/>
      <c r="K15" s="49"/>
      <c r="L15" s="49"/>
      <c r="M15" s="49"/>
      <c r="N15" s="56"/>
      <c r="O15" s="56"/>
    </row>
    <row r="16" spans="1:15" ht="17.25" customHeight="1" x14ac:dyDescent="0.2">
      <c r="A16" s="37">
        <f t="shared" si="0"/>
        <v>45467</v>
      </c>
      <c r="B16" s="23"/>
      <c r="C16" s="23"/>
      <c r="D16" s="23"/>
      <c r="E16" s="23"/>
      <c r="F16" s="74"/>
      <c r="G16" s="75"/>
      <c r="I16" s="48"/>
      <c r="J16" s="49"/>
      <c r="K16" s="49"/>
      <c r="L16" s="49"/>
      <c r="M16" s="49"/>
      <c r="N16" s="56"/>
      <c r="O16" s="56"/>
    </row>
    <row r="17" spans="1:15" ht="17.25" customHeight="1" x14ac:dyDescent="0.2">
      <c r="A17" s="37">
        <f t="shared" si="0"/>
        <v>45468</v>
      </c>
      <c r="B17" s="23"/>
      <c r="C17" s="23"/>
      <c r="D17" s="23"/>
      <c r="E17" s="23"/>
      <c r="F17" s="74"/>
      <c r="G17" s="75"/>
      <c r="I17" s="48"/>
      <c r="J17" s="49"/>
      <c r="K17" s="49"/>
      <c r="L17" s="49"/>
      <c r="M17" s="49"/>
      <c r="N17" s="56"/>
      <c r="O17" s="56"/>
    </row>
    <row r="18" spans="1:15" ht="17.25" customHeight="1" x14ac:dyDescent="0.2">
      <c r="A18" s="37">
        <f t="shared" si="0"/>
        <v>45469</v>
      </c>
      <c r="B18" s="23"/>
      <c r="C18" s="23"/>
      <c r="D18" s="23"/>
      <c r="E18" s="23"/>
      <c r="F18" s="74"/>
      <c r="G18" s="75"/>
      <c r="I18" s="48"/>
      <c r="J18" s="49"/>
      <c r="K18" s="49"/>
      <c r="L18" s="49"/>
      <c r="M18" s="49"/>
      <c r="N18" s="56"/>
      <c r="O18" s="56"/>
    </row>
    <row r="19" spans="1:15" ht="17.25" customHeight="1" x14ac:dyDescent="0.2">
      <c r="A19" s="37">
        <f t="shared" si="0"/>
        <v>45470</v>
      </c>
      <c r="B19" s="23"/>
      <c r="C19" s="23"/>
      <c r="D19" s="23"/>
      <c r="E19" s="23"/>
      <c r="F19" s="74"/>
      <c r="G19" s="75"/>
      <c r="I19" s="48"/>
      <c r="J19" s="49"/>
      <c r="K19" s="49"/>
      <c r="L19" s="49"/>
      <c r="M19" s="49"/>
      <c r="N19" s="56"/>
      <c r="O19" s="56"/>
    </row>
    <row r="20" spans="1:15" ht="17.25" customHeight="1" x14ac:dyDescent="0.2">
      <c r="A20" s="37">
        <f t="shared" si="0"/>
        <v>45471</v>
      </c>
      <c r="B20" s="23"/>
      <c r="C20" s="23"/>
      <c r="D20" s="23"/>
      <c r="E20" s="23"/>
      <c r="F20" s="74"/>
      <c r="G20" s="75"/>
      <c r="I20" s="48"/>
      <c r="J20" s="49"/>
      <c r="K20" s="49"/>
      <c r="L20" s="49"/>
      <c r="M20" s="49"/>
      <c r="N20" s="56"/>
      <c r="O20" s="56"/>
    </row>
    <row r="21" spans="1:15" ht="17.25" customHeight="1" x14ac:dyDescent="0.2">
      <c r="A21" s="37">
        <f t="shared" si="0"/>
        <v>45472</v>
      </c>
      <c r="B21" s="23"/>
      <c r="C21" s="23"/>
      <c r="D21" s="23"/>
      <c r="E21" s="23"/>
      <c r="F21" s="74"/>
      <c r="G21" s="75"/>
      <c r="I21" s="48"/>
      <c r="J21" s="49"/>
      <c r="K21" s="49"/>
      <c r="L21" s="49"/>
      <c r="M21" s="49"/>
      <c r="N21" s="56"/>
      <c r="O21" s="56"/>
    </row>
    <row r="22" spans="1:15" ht="17.25" customHeight="1" x14ac:dyDescent="0.2">
      <c r="A22" s="37">
        <f t="shared" si="0"/>
        <v>45473</v>
      </c>
      <c r="B22" s="23"/>
      <c r="C22" s="23"/>
      <c r="D22" s="23"/>
      <c r="E22" s="23"/>
      <c r="F22" s="74"/>
      <c r="G22" s="75"/>
      <c r="I22" s="48"/>
      <c r="J22" s="49"/>
      <c r="K22" s="49"/>
      <c r="L22" s="49"/>
      <c r="M22" s="49"/>
      <c r="N22" s="56"/>
      <c r="O22" s="56"/>
    </row>
    <row r="23" spans="1:15" ht="17.25" customHeight="1" thickBot="1" x14ac:dyDescent="0.25">
      <c r="A23" s="37"/>
      <c r="B23" s="24"/>
      <c r="C23" s="24"/>
      <c r="D23" s="24"/>
      <c r="E23" s="24"/>
      <c r="F23" s="76"/>
      <c r="G23" s="77"/>
      <c r="I23" s="48"/>
      <c r="J23" s="49"/>
      <c r="K23" s="49"/>
      <c r="L23" s="49"/>
      <c r="M23" s="49"/>
      <c r="N23" s="56"/>
      <c r="O23" s="56"/>
    </row>
    <row r="24" spans="1:15" ht="17.25" customHeight="1" thickTop="1" thickBot="1" x14ac:dyDescent="0.25">
      <c r="A24" s="31" t="s">
        <v>6</v>
      </c>
      <c r="B24" s="18">
        <f>SUM(B8:B23)</f>
        <v>0</v>
      </c>
      <c r="C24" s="18">
        <f>SUM(C8:C23)</f>
        <v>0</v>
      </c>
      <c r="D24" s="18">
        <f>SUM(D8:D23)</f>
        <v>0</v>
      </c>
      <c r="E24" s="18">
        <f>SUM(E8:E23)</f>
        <v>0</v>
      </c>
      <c r="F24" s="80"/>
      <c r="G24" s="81"/>
      <c r="I24" s="48"/>
      <c r="J24" s="72"/>
      <c r="K24" s="72"/>
      <c r="L24" s="72"/>
      <c r="M24" s="72"/>
      <c r="N24" s="7"/>
      <c r="O24" s="7"/>
    </row>
    <row r="25" spans="1:15" ht="17.25" customHeight="1" thickTop="1" x14ac:dyDescent="0.2">
      <c r="A25" s="57"/>
      <c r="B25" s="7"/>
      <c r="C25" s="8">
        <f>SUM(B24:C24)</f>
        <v>0</v>
      </c>
      <c r="D25" s="8"/>
      <c r="E25" s="8"/>
      <c r="F25" s="8"/>
      <c r="G25" s="8"/>
      <c r="I25" s="48"/>
      <c r="J25" s="7"/>
      <c r="K25" s="8"/>
      <c r="L25" s="8"/>
      <c r="M25" s="8"/>
      <c r="N25" s="8"/>
      <c r="O25" s="8"/>
    </row>
    <row r="26" spans="1:15" ht="12" customHeight="1" x14ac:dyDescent="0.2">
      <c r="A26" s="57"/>
      <c r="B26" s="7"/>
      <c r="C26" s="8"/>
      <c r="D26" s="8"/>
      <c r="E26" s="8"/>
      <c r="F26" s="8"/>
      <c r="G26" s="8"/>
      <c r="I26" s="48"/>
      <c r="J26" s="7"/>
      <c r="K26" s="8"/>
      <c r="L26" s="8"/>
      <c r="M26" s="8"/>
      <c r="N26" s="8"/>
      <c r="O26" s="8"/>
    </row>
    <row r="27" spans="1:15" x14ac:dyDescent="0.2">
      <c r="A27" s="33" t="s">
        <v>7</v>
      </c>
      <c r="B27" s="33"/>
      <c r="C27" s="33"/>
      <c r="D27" s="33"/>
      <c r="I27" s="48"/>
      <c r="J27" s="7"/>
      <c r="K27" s="7"/>
      <c r="L27" s="7"/>
      <c r="M27" s="8"/>
      <c r="N27" s="8"/>
      <c r="O27" s="8"/>
    </row>
    <row r="28" spans="1:15" x14ac:dyDescent="0.2">
      <c r="A28" s="32" t="s">
        <v>39</v>
      </c>
      <c r="B28" s="78" t="s">
        <v>10</v>
      </c>
      <c r="C28" s="78"/>
      <c r="D28" s="78"/>
      <c r="E28" s="6" t="s">
        <v>14</v>
      </c>
      <c r="F28" s="78" t="s">
        <v>15</v>
      </c>
      <c r="G28" s="78"/>
      <c r="H28" s="7"/>
      <c r="I28" s="48"/>
      <c r="J28" s="103"/>
      <c r="K28" s="103"/>
      <c r="L28" s="103"/>
      <c r="M28" s="8"/>
      <c r="N28" s="103"/>
      <c r="O28" s="103"/>
    </row>
    <row r="29" spans="1:15" x14ac:dyDescent="0.2">
      <c r="A29" s="32" t="s">
        <v>40</v>
      </c>
      <c r="B29" s="78" t="s">
        <v>11</v>
      </c>
      <c r="C29" s="78"/>
      <c r="D29" s="78"/>
      <c r="E29" s="6" t="s">
        <v>19</v>
      </c>
      <c r="F29" s="78" t="s">
        <v>20</v>
      </c>
      <c r="G29" s="78"/>
      <c r="H29" s="7"/>
      <c r="I29" s="48"/>
      <c r="J29" s="103"/>
      <c r="K29" s="103"/>
      <c r="L29" s="103"/>
      <c r="M29" s="8"/>
      <c r="N29" s="103"/>
      <c r="O29" s="103"/>
    </row>
    <row r="30" spans="1:15" x14ac:dyDescent="0.2">
      <c r="A30" s="32" t="s">
        <v>8</v>
      </c>
      <c r="B30" s="78" t="s">
        <v>12</v>
      </c>
      <c r="C30" s="78"/>
      <c r="D30" s="78"/>
      <c r="E30" s="6" t="s">
        <v>41</v>
      </c>
      <c r="F30" s="78" t="s">
        <v>18</v>
      </c>
      <c r="G30" s="78"/>
      <c r="H30" s="7"/>
      <c r="I30" s="48"/>
      <c r="J30" s="103"/>
      <c r="K30" s="103"/>
      <c r="L30" s="103"/>
      <c r="M30" s="8"/>
      <c r="N30" s="103"/>
      <c r="O30" s="103"/>
    </row>
    <row r="31" spans="1:15" x14ac:dyDescent="0.2">
      <c r="A31" s="32" t="s">
        <v>9</v>
      </c>
      <c r="B31" s="78" t="s">
        <v>13</v>
      </c>
      <c r="C31" s="78"/>
      <c r="D31" s="78"/>
      <c r="E31" s="6" t="s">
        <v>37</v>
      </c>
      <c r="F31" s="78" t="s">
        <v>38</v>
      </c>
      <c r="G31" s="78"/>
      <c r="H31" s="7"/>
      <c r="I31" s="48"/>
      <c r="J31" s="103"/>
      <c r="K31" s="103"/>
      <c r="L31" s="103"/>
      <c r="M31" s="8"/>
      <c r="N31" s="103"/>
      <c r="O31" s="103"/>
    </row>
    <row r="32" spans="1:15" x14ac:dyDescent="0.2">
      <c r="A32" s="32" t="s">
        <v>49</v>
      </c>
      <c r="B32" s="78" t="s">
        <v>50</v>
      </c>
      <c r="C32" s="78"/>
      <c r="D32" s="78"/>
      <c r="E32" s="6"/>
      <c r="F32" s="78"/>
      <c r="G32" s="78"/>
      <c r="H32" s="7"/>
      <c r="I32" s="48"/>
      <c r="J32" s="103"/>
      <c r="K32" s="103"/>
      <c r="L32" s="103"/>
      <c r="M32" s="8"/>
      <c r="N32" s="103"/>
      <c r="O32" s="103"/>
    </row>
    <row r="33" spans="1:15" ht="21" customHeight="1" x14ac:dyDescent="0.2">
      <c r="A33" s="30" t="s">
        <v>16</v>
      </c>
      <c r="B33" s="30"/>
      <c r="C33" s="79"/>
      <c r="D33" s="79"/>
      <c r="E33" s="79"/>
      <c r="F33" s="79"/>
      <c r="G33" s="79"/>
      <c r="H33" s="7"/>
      <c r="I33" s="7"/>
      <c r="J33" s="7"/>
      <c r="K33" s="104"/>
      <c r="L33" s="104"/>
      <c r="M33" s="104"/>
      <c r="N33" s="104"/>
      <c r="O33" s="104"/>
    </row>
    <row r="34" spans="1:15" ht="21" customHeight="1" x14ac:dyDescent="0.2">
      <c r="A34" s="30" t="s">
        <v>17</v>
      </c>
      <c r="B34" s="30"/>
      <c r="C34" s="79"/>
      <c r="D34" s="79"/>
      <c r="E34" s="79"/>
      <c r="F34" s="79"/>
      <c r="G34" s="79"/>
      <c r="H34" s="7"/>
      <c r="I34" s="7"/>
      <c r="J34" s="7"/>
      <c r="K34" s="104"/>
      <c r="L34" s="104"/>
      <c r="M34" s="104"/>
      <c r="N34" s="104"/>
      <c r="O34" s="104"/>
    </row>
    <row r="35" spans="1:15" ht="9" customHeight="1" x14ac:dyDescent="0.2">
      <c r="I35" s="8"/>
      <c r="J35" s="8"/>
      <c r="K35" s="8"/>
      <c r="L35" s="8"/>
      <c r="M35" s="8"/>
      <c r="N35" s="8"/>
      <c r="O35" s="8"/>
    </row>
    <row r="36" spans="1:15" x14ac:dyDescent="0.2">
      <c r="A36" s="34" t="s">
        <v>29</v>
      </c>
      <c r="B36" s="83" t="s">
        <v>32</v>
      </c>
      <c r="C36" s="83"/>
      <c r="D36" s="83"/>
      <c r="E36" s="9" t="s">
        <v>24</v>
      </c>
      <c r="F36" s="9" t="s">
        <v>47</v>
      </c>
      <c r="G36" s="10"/>
      <c r="I36" s="7"/>
      <c r="J36" s="84"/>
      <c r="K36" s="84"/>
      <c r="L36" s="84"/>
      <c r="M36" s="8"/>
      <c r="N36" s="8"/>
      <c r="O36" s="8"/>
    </row>
    <row r="37" spans="1:15" x14ac:dyDescent="0.2">
      <c r="A37" s="35" t="s">
        <v>27</v>
      </c>
      <c r="B37" s="84" t="s">
        <v>28</v>
      </c>
      <c r="C37" s="84"/>
      <c r="D37" s="84"/>
      <c r="E37" s="8" t="s">
        <v>51</v>
      </c>
      <c r="F37" s="8" t="s">
        <v>52</v>
      </c>
      <c r="G37" s="11"/>
      <c r="I37" s="7"/>
      <c r="J37" s="84"/>
      <c r="K37" s="84"/>
      <c r="L37" s="84"/>
      <c r="M37" s="8"/>
      <c r="N37" s="8"/>
      <c r="O37" s="8"/>
    </row>
    <row r="38" spans="1:15" x14ac:dyDescent="0.2">
      <c r="A38" s="35" t="s">
        <v>23</v>
      </c>
      <c r="B38" s="84" t="s">
        <v>25</v>
      </c>
      <c r="C38" s="84"/>
      <c r="D38" s="84"/>
      <c r="E38" s="8" t="s">
        <v>30</v>
      </c>
      <c r="F38" s="8" t="s">
        <v>53</v>
      </c>
      <c r="G38" s="11"/>
      <c r="I38" s="7"/>
      <c r="J38" s="84"/>
      <c r="K38" s="84"/>
      <c r="L38" s="84"/>
      <c r="M38" s="8"/>
      <c r="N38" s="8"/>
      <c r="O38" s="8"/>
    </row>
    <row r="39" spans="1:15" x14ac:dyDescent="0.2">
      <c r="A39" s="36" t="s">
        <v>21</v>
      </c>
      <c r="B39" s="82" t="s">
        <v>22</v>
      </c>
      <c r="C39" s="82"/>
      <c r="D39" s="82"/>
      <c r="E39" s="12" t="s">
        <v>26</v>
      </c>
      <c r="F39" s="12" t="s">
        <v>33</v>
      </c>
      <c r="G39" s="13"/>
      <c r="I39" s="7"/>
      <c r="J39" s="84"/>
      <c r="K39" s="84"/>
      <c r="L39" s="84"/>
      <c r="M39" s="8"/>
      <c r="N39" s="8"/>
      <c r="O39" s="8"/>
    </row>
    <row r="40" spans="1:15" x14ac:dyDescent="0.2">
      <c r="B40" s="38"/>
      <c r="C40" s="39"/>
      <c r="D40" s="38"/>
      <c r="I40" s="8"/>
      <c r="J40" s="50"/>
      <c r="K40" s="51"/>
      <c r="L40" s="8"/>
      <c r="M40" s="8"/>
      <c r="N40" s="8"/>
      <c r="O40" s="8"/>
    </row>
  </sheetData>
  <sheetProtection algorithmName="SHA-512" hashValue="siL/OcoYUXfuwvwzCQzuLEdJLZQnUBILr4Y4K/rgg5/A4+YCUxhPiZg6t4frIqEuPsRFD0aDFEd/LlrzdQnMxQ==" saltValue="7pbeB+e+PW52YPxkaj49bg==" spinCount="100000" sheet="1" objects="1" scenarios="1"/>
  <mergeCells count="59">
    <mergeCell ref="A1:G1"/>
    <mergeCell ref="B2:D2"/>
    <mergeCell ref="F2:G2"/>
    <mergeCell ref="B3:D3"/>
    <mergeCell ref="F3:G3"/>
    <mergeCell ref="F16:G16"/>
    <mergeCell ref="A4:B4"/>
    <mergeCell ref="C4:D4"/>
    <mergeCell ref="F4:G4"/>
    <mergeCell ref="F10:G10"/>
    <mergeCell ref="F11:G11"/>
    <mergeCell ref="F13:G13"/>
    <mergeCell ref="F14:G14"/>
    <mergeCell ref="F15:G15"/>
    <mergeCell ref="F12:G12"/>
    <mergeCell ref="F7:G7"/>
    <mergeCell ref="F8:G8"/>
    <mergeCell ref="F9:G9"/>
    <mergeCell ref="F19:G19"/>
    <mergeCell ref="F20:G20"/>
    <mergeCell ref="F21:G21"/>
    <mergeCell ref="F17:G17"/>
    <mergeCell ref="F18:G18"/>
    <mergeCell ref="I1:O1"/>
    <mergeCell ref="B36:D36"/>
    <mergeCell ref="B37:D37"/>
    <mergeCell ref="B38:D38"/>
    <mergeCell ref="C33:G33"/>
    <mergeCell ref="B30:D30"/>
    <mergeCell ref="F30:G30"/>
    <mergeCell ref="B31:D31"/>
    <mergeCell ref="F31:G31"/>
    <mergeCell ref="B28:D28"/>
    <mergeCell ref="F28:G28"/>
    <mergeCell ref="B29:D29"/>
    <mergeCell ref="F29:G29"/>
    <mergeCell ref="F22:G22"/>
    <mergeCell ref="F23:G23"/>
    <mergeCell ref="F24:G24"/>
    <mergeCell ref="B32:D32"/>
    <mergeCell ref="F32:G32"/>
    <mergeCell ref="C34:G34"/>
    <mergeCell ref="B39:D39"/>
    <mergeCell ref="J28:L28"/>
    <mergeCell ref="J31:L31"/>
    <mergeCell ref="J36:L36"/>
    <mergeCell ref="J37:L37"/>
    <mergeCell ref="J38:L38"/>
    <mergeCell ref="J39:L39"/>
    <mergeCell ref="N28:O28"/>
    <mergeCell ref="J29:L29"/>
    <mergeCell ref="N29:O29"/>
    <mergeCell ref="J30:L30"/>
    <mergeCell ref="N30:O30"/>
    <mergeCell ref="N31:O31"/>
    <mergeCell ref="J32:L32"/>
    <mergeCell ref="N32:O32"/>
    <mergeCell ref="K33:O33"/>
    <mergeCell ref="K34:O34"/>
  </mergeCells>
  <printOptions horizontalCentered="1" verticalCentered="1"/>
  <pageMargins left="0" right="0" top="0.01" bottom="0" header="0.5" footer="0.17"/>
  <pageSetup scale="96"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O41"/>
  <sheetViews>
    <sheetView zoomScaleNormal="100" workbookViewId="0">
      <selection activeCell="B2" sqref="B2:D2"/>
    </sheetView>
  </sheetViews>
  <sheetFormatPr defaultColWidth="9.140625" defaultRowHeight="12.75" x14ac:dyDescent="0.2"/>
  <cols>
    <col min="1" max="1" width="10.5703125" style="5" customWidth="1"/>
    <col min="2" max="4" width="8.7109375" style="5" customWidth="1"/>
    <col min="5" max="5" width="9.42578125" style="5" customWidth="1"/>
    <col min="6" max="6" width="8.7109375" style="5" customWidth="1"/>
    <col min="7" max="7" width="10.7109375" style="5" customWidth="1"/>
    <col min="8" max="8" width="4.42578125" style="8" customWidth="1"/>
    <col min="9" max="9" width="10.5703125" style="5" customWidth="1"/>
    <col min="10" max="12" width="8.7109375" style="5" customWidth="1"/>
    <col min="13" max="13" width="9.42578125" style="5" customWidth="1"/>
    <col min="14" max="14" width="8.7109375" style="5" customWidth="1"/>
    <col min="15" max="15" width="10.7109375" style="5" customWidth="1"/>
    <col min="16" max="16384" width="9.140625" style="1"/>
  </cols>
  <sheetData>
    <row r="1" spans="1:15" ht="15.75" customHeight="1" x14ac:dyDescent="0.2">
      <c r="A1" s="85" t="s">
        <v>0</v>
      </c>
      <c r="B1" s="85"/>
      <c r="C1" s="85"/>
      <c r="D1" s="85"/>
      <c r="E1" s="85"/>
      <c r="F1" s="85"/>
      <c r="G1" s="85"/>
      <c r="H1" s="16"/>
      <c r="I1" s="85" t="s">
        <v>0</v>
      </c>
      <c r="J1" s="85"/>
      <c r="K1" s="85"/>
      <c r="L1" s="85"/>
      <c r="M1" s="85"/>
      <c r="N1" s="85"/>
      <c r="O1" s="85"/>
    </row>
    <row r="2" spans="1:15" ht="20.25" customHeight="1" thickBot="1" x14ac:dyDescent="0.25">
      <c r="A2" s="28" t="s">
        <v>1</v>
      </c>
      <c r="B2" s="92"/>
      <c r="C2" s="92"/>
      <c r="D2" s="92"/>
      <c r="E2" s="2" t="s">
        <v>2</v>
      </c>
      <c r="F2" s="95"/>
      <c r="G2" s="95"/>
      <c r="H2" s="3"/>
      <c r="I2" s="28" t="s">
        <v>1</v>
      </c>
      <c r="J2" s="86">
        <f>B2</f>
        <v>0</v>
      </c>
      <c r="K2" s="86"/>
      <c r="L2" s="86"/>
      <c r="M2" s="2" t="s">
        <v>2</v>
      </c>
      <c r="N2" s="87">
        <f>F2</f>
        <v>0</v>
      </c>
      <c r="O2" s="87"/>
    </row>
    <row r="3" spans="1:15" ht="19.5" customHeight="1" thickBot="1" x14ac:dyDescent="0.25">
      <c r="A3" s="28" t="s">
        <v>36</v>
      </c>
      <c r="B3" s="93"/>
      <c r="C3" s="94"/>
      <c r="D3" s="94"/>
      <c r="E3" s="2" t="s">
        <v>3</v>
      </c>
      <c r="F3" s="95"/>
      <c r="G3" s="95"/>
      <c r="H3" s="3"/>
      <c r="I3" s="28" t="s">
        <v>36</v>
      </c>
      <c r="J3" s="88">
        <f>B3</f>
        <v>0</v>
      </c>
      <c r="K3" s="88"/>
      <c r="L3" s="88"/>
      <c r="M3" s="2" t="s">
        <v>3</v>
      </c>
      <c r="N3" s="97">
        <f>F3</f>
        <v>0</v>
      </c>
      <c r="O3" s="97"/>
    </row>
    <row r="4" spans="1:15" ht="18" customHeight="1" thickBot="1" x14ac:dyDescent="0.25">
      <c r="A4" s="91"/>
      <c r="B4" s="91"/>
      <c r="C4" s="96"/>
      <c r="D4" s="96"/>
      <c r="E4" s="2" t="s">
        <v>4</v>
      </c>
      <c r="F4" s="100"/>
      <c r="G4" s="100"/>
      <c r="H4" s="3"/>
      <c r="I4" s="91"/>
      <c r="J4" s="91"/>
      <c r="K4" s="96"/>
      <c r="L4" s="96"/>
      <c r="M4" s="2" t="s">
        <v>4</v>
      </c>
      <c r="N4" s="98">
        <f>F4</f>
        <v>0</v>
      </c>
      <c r="O4" s="98"/>
    </row>
    <row r="5" spans="1:15" ht="18" customHeight="1" thickBot="1" x14ac:dyDescent="0.25">
      <c r="A5" s="99" t="s">
        <v>35</v>
      </c>
      <c r="B5" s="99"/>
      <c r="C5" s="65">
        <v>45093</v>
      </c>
      <c r="D5" s="65">
        <v>45107</v>
      </c>
      <c r="E5" s="5" t="s">
        <v>31</v>
      </c>
      <c r="F5" s="67"/>
      <c r="H5" s="3"/>
      <c r="I5" s="28" t="s">
        <v>35</v>
      </c>
      <c r="J5" s="28"/>
      <c r="K5" s="65">
        <f>D5+1</f>
        <v>45108</v>
      </c>
      <c r="L5" s="66">
        <f>K5+14</f>
        <v>45122</v>
      </c>
      <c r="M5" s="5" t="s">
        <v>31</v>
      </c>
      <c r="N5" s="25">
        <f>F5</f>
        <v>0</v>
      </c>
      <c r="O5" s="26"/>
    </row>
    <row r="6" spans="1:15" ht="9.9499999999999993" customHeight="1" x14ac:dyDescent="0.2"/>
    <row r="7" spans="1:15" s="15" customFormat="1" ht="23.25" customHeight="1" x14ac:dyDescent="0.2">
      <c r="A7" s="14" t="s">
        <v>5</v>
      </c>
      <c r="B7" s="62" t="s">
        <v>43</v>
      </c>
      <c r="C7" s="62" t="s">
        <v>44</v>
      </c>
      <c r="D7" s="62" t="s">
        <v>45</v>
      </c>
      <c r="E7" s="62" t="s">
        <v>46</v>
      </c>
      <c r="F7" s="89" t="s">
        <v>34</v>
      </c>
      <c r="G7" s="90"/>
      <c r="H7" s="17"/>
      <c r="I7" s="14" t="s">
        <v>5</v>
      </c>
      <c r="J7" s="59" t="s">
        <v>43</v>
      </c>
      <c r="K7" s="59" t="s">
        <v>44</v>
      </c>
      <c r="L7" s="59" t="s">
        <v>45</v>
      </c>
      <c r="M7" s="62" t="s">
        <v>46</v>
      </c>
      <c r="N7" s="89" t="s">
        <v>34</v>
      </c>
      <c r="O7" s="90"/>
    </row>
    <row r="8" spans="1:15" ht="17.25" customHeight="1" x14ac:dyDescent="0.2">
      <c r="A8" s="37">
        <f>C5</f>
        <v>45093</v>
      </c>
      <c r="B8" s="23"/>
      <c r="C8" s="23"/>
      <c r="D8" s="23"/>
      <c r="E8" s="23"/>
      <c r="F8" s="74"/>
      <c r="G8" s="75"/>
      <c r="I8" s="37">
        <f>K5</f>
        <v>45108</v>
      </c>
      <c r="J8" s="23"/>
      <c r="K8" s="23"/>
      <c r="L8" s="23"/>
      <c r="M8" s="23"/>
      <c r="N8" s="74"/>
      <c r="O8" s="75"/>
    </row>
    <row r="9" spans="1:15" ht="17.25" customHeight="1" x14ac:dyDescent="0.2">
      <c r="A9" s="37">
        <f t="shared" ref="A9:A22" si="0">A8+1</f>
        <v>45094</v>
      </c>
      <c r="B9" s="23"/>
      <c r="C9" s="23"/>
      <c r="D9" s="23"/>
      <c r="E9" s="23"/>
      <c r="F9" s="74"/>
      <c r="G9" s="75"/>
      <c r="I9" s="37">
        <f>I8+1</f>
        <v>45109</v>
      </c>
      <c r="J9" s="23"/>
      <c r="K9" s="23"/>
      <c r="L9" s="23"/>
      <c r="M9" s="23"/>
      <c r="N9" s="74"/>
      <c r="O9" s="75"/>
    </row>
    <row r="10" spans="1:15" ht="17.25" customHeight="1" x14ac:dyDescent="0.2">
      <c r="A10" s="37">
        <f>A9+1</f>
        <v>45095</v>
      </c>
      <c r="B10" s="23"/>
      <c r="C10" s="23"/>
      <c r="D10" s="23"/>
      <c r="E10" s="23"/>
      <c r="F10" s="74"/>
      <c r="G10" s="75"/>
      <c r="I10" s="37">
        <f>I9+1</f>
        <v>45110</v>
      </c>
      <c r="J10" s="23"/>
      <c r="K10" s="23"/>
      <c r="L10" s="23"/>
      <c r="M10" s="23"/>
      <c r="N10" s="74"/>
      <c r="O10" s="75"/>
    </row>
    <row r="11" spans="1:15" ht="17.25" customHeight="1" x14ac:dyDescent="0.2">
      <c r="A11" s="37">
        <f>A10+1</f>
        <v>45096</v>
      </c>
      <c r="B11" s="23"/>
      <c r="C11" s="23"/>
      <c r="D11" s="23"/>
      <c r="E11" s="23"/>
      <c r="F11" s="74"/>
      <c r="G11" s="75"/>
      <c r="I11" s="37">
        <f>I10+1</f>
        <v>45111</v>
      </c>
      <c r="J11" s="23"/>
      <c r="K11" s="23"/>
      <c r="L11" s="23"/>
      <c r="M11" s="23"/>
      <c r="N11" s="74"/>
      <c r="O11" s="75"/>
    </row>
    <row r="12" spans="1:15" ht="17.25" customHeight="1" x14ac:dyDescent="0.2">
      <c r="A12" s="37">
        <f t="shared" si="0"/>
        <v>45097</v>
      </c>
      <c r="B12" s="23"/>
      <c r="C12" s="23"/>
      <c r="D12" s="23"/>
      <c r="E12" s="23"/>
      <c r="F12" s="74"/>
      <c r="G12" s="75"/>
      <c r="I12" s="37">
        <f t="shared" ref="I12:I22" si="1">I11+1</f>
        <v>45112</v>
      </c>
      <c r="J12" s="23"/>
      <c r="K12" s="23"/>
      <c r="L12" s="23"/>
      <c r="M12" s="23"/>
      <c r="N12" s="74"/>
      <c r="O12" s="75"/>
    </row>
    <row r="13" spans="1:15" ht="17.25" customHeight="1" x14ac:dyDescent="0.2">
      <c r="A13" s="37">
        <f t="shared" si="0"/>
        <v>45098</v>
      </c>
      <c r="B13" s="23"/>
      <c r="C13" s="23"/>
      <c r="D13" s="23"/>
      <c r="E13" s="23"/>
      <c r="F13" s="74"/>
      <c r="G13" s="75"/>
      <c r="I13" s="37">
        <f t="shared" si="1"/>
        <v>45113</v>
      </c>
      <c r="J13" s="23"/>
      <c r="K13" s="23"/>
      <c r="L13" s="23"/>
      <c r="M13" s="23"/>
      <c r="N13" s="74"/>
      <c r="O13" s="75"/>
    </row>
    <row r="14" spans="1:15" ht="17.25" customHeight="1" x14ac:dyDescent="0.2">
      <c r="A14" s="37">
        <f t="shared" si="0"/>
        <v>45099</v>
      </c>
      <c r="B14" s="23"/>
      <c r="C14" s="23"/>
      <c r="D14" s="23"/>
      <c r="E14" s="23"/>
      <c r="F14" s="74"/>
      <c r="G14" s="75"/>
      <c r="I14" s="37">
        <f t="shared" si="1"/>
        <v>45114</v>
      </c>
      <c r="J14" s="23"/>
      <c r="K14" s="23"/>
      <c r="L14" s="23"/>
      <c r="M14" s="23"/>
      <c r="N14" s="74"/>
      <c r="O14" s="75"/>
    </row>
    <row r="15" spans="1:15" ht="17.25" customHeight="1" x14ac:dyDescent="0.2">
      <c r="A15" s="37">
        <f t="shared" si="0"/>
        <v>45100</v>
      </c>
      <c r="B15" s="23"/>
      <c r="C15" s="23"/>
      <c r="D15" s="23"/>
      <c r="E15" s="23"/>
      <c r="F15" s="74"/>
      <c r="G15" s="75"/>
      <c r="I15" s="37">
        <f t="shared" si="1"/>
        <v>45115</v>
      </c>
      <c r="J15" s="23"/>
      <c r="K15" s="23"/>
      <c r="L15" s="23"/>
      <c r="M15" s="23"/>
      <c r="N15" s="74"/>
      <c r="O15" s="75"/>
    </row>
    <row r="16" spans="1:15" ht="17.25" customHeight="1" x14ac:dyDescent="0.2">
      <c r="A16" s="37">
        <f t="shared" si="0"/>
        <v>45101</v>
      </c>
      <c r="B16" s="23"/>
      <c r="C16" s="23"/>
      <c r="D16" s="23"/>
      <c r="E16" s="23"/>
      <c r="F16" s="74"/>
      <c r="G16" s="75"/>
      <c r="I16" s="37">
        <f t="shared" si="1"/>
        <v>45116</v>
      </c>
      <c r="J16" s="23"/>
      <c r="K16" s="23"/>
      <c r="L16" s="23"/>
      <c r="M16" s="23"/>
      <c r="N16" s="74"/>
      <c r="O16" s="75"/>
    </row>
    <row r="17" spans="1:15" ht="17.25" customHeight="1" x14ac:dyDescent="0.2">
      <c r="A17" s="37">
        <f t="shared" si="0"/>
        <v>45102</v>
      </c>
      <c r="B17" s="23"/>
      <c r="C17" s="23"/>
      <c r="D17" s="23"/>
      <c r="E17" s="23"/>
      <c r="F17" s="74"/>
      <c r="G17" s="75"/>
      <c r="I17" s="37">
        <f t="shared" si="1"/>
        <v>45117</v>
      </c>
      <c r="J17" s="23"/>
      <c r="K17" s="23"/>
      <c r="L17" s="23"/>
      <c r="M17" s="23"/>
      <c r="N17" s="74"/>
      <c r="O17" s="75"/>
    </row>
    <row r="18" spans="1:15" ht="17.25" customHeight="1" x14ac:dyDescent="0.2">
      <c r="A18" s="37">
        <f t="shared" si="0"/>
        <v>45103</v>
      </c>
      <c r="B18" s="23"/>
      <c r="C18" s="23"/>
      <c r="D18" s="23"/>
      <c r="E18" s="23"/>
      <c r="F18" s="74"/>
      <c r="G18" s="75"/>
      <c r="I18" s="37">
        <f t="shared" si="1"/>
        <v>45118</v>
      </c>
      <c r="J18" s="23"/>
      <c r="K18" s="23"/>
      <c r="L18" s="23"/>
      <c r="M18" s="23"/>
      <c r="N18" s="74"/>
      <c r="O18" s="75"/>
    </row>
    <row r="19" spans="1:15" ht="17.25" customHeight="1" x14ac:dyDescent="0.2">
      <c r="A19" s="37">
        <f t="shared" si="0"/>
        <v>45104</v>
      </c>
      <c r="B19" s="23"/>
      <c r="C19" s="23"/>
      <c r="D19" s="23"/>
      <c r="E19" s="23"/>
      <c r="F19" s="74"/>
      <c r="G19" s="75"/>
      <c r="I19" s="37">
        <f t="shared" si="1"/>
        <v>45119</v>
      </c>
      <c r="J19" s="23"/>
      <c r="K19" s="23"/>
      <c r="L19" s="23"/>
      <c r="M19" s="23"/>
      <c r="N19" s="74"/>
      <c r="O19" s="75"/>
    </row>
    <row r="20" spans="1:15" ht="17.25" customHeight="1" x14ac:dyDescent="0.2">
      <c r="A20" s="37">
        <f t="shared" si="0"/>
        <v>45105</v>
      </c>
      <c r="B20" s="23"/>
      <c r="C20" s="23"/>
      <c r="D20" s="23"/>
      <c r="E20" s="23"/>
      <c r="F20" s="74"/>
      <c r="G20" s="75"/>
      <c r="I20" s="37">
        <f t="shared" si="1"/>
        <v>45120</v>
      </c>
      <c r="J20" s="23"/>
      <c r="K20" s="23"/>
      <c r="L20" s="23"/>
      <c r="M20" s="23"/>
      <c r="N20" s="74"/>
      <c r="O20" s="75"/>
    </row>
    <row r="21" spans="1:15" ht="17.25" customHeight="1" x14ac:dyDescent="0.2">
      <c r="A21" s="37">
        <f t="shared" si="0"/>
        <v>45106</v>
      </c>
      <c r="B21" s="23"/>
      <c r="C21" s="23"/>
      <c r="D21" s="23"/>
      <c r="E21" s="23"/>
      <c r="F21" s="74"/>
      <c r="G21" s="75"/>
      <c r="I21" s="37">
        <f t="shared" si="1"/>
        <v>45121</v>
      </c>
      <c r="J21" s="23"/>
      <c r="K21" s="23"/>
      <c r="L21" s="23"/>
      <c r="M21" s="23"/>
      <c r="N21" s="74"/>
      <c r="O21" s="75"/>
    </row>
    <row r="22" spans="1:15" ht="17.25" customHeight="1" x14ac:dyDescent="0.2">
      <c r="A22" s="37">
        <f t="shared" si="0"/>
        <v>45107</v>
      </c>
      <c r="B22" s="23"/>
      <c r="C22" s="23"/>
      <c r="D22" s="23"/>
      <c r="E22" s="23"/>
      <c r="F22" s="74"/>
      <c r="G22" s="75"/>
      <c r="I22" s="37">
        <f t="shared" si="1"/>
        <v>45122</v>
      </c>
      <c r="J22" s="23"/>
      <c r="K22" s="23"/>
      <c r="L22" s="23"/>
      <c r="M22" s="23"/>
      <c r="N22" s="74"/>
      <c r="O22" s="75"/>
    </row>
    <row r="23" spans="1:15" ht="17.25" customHeight="1" thickBot="1" x14ac:dyDescent="0.25">
      <c r="A23" s="20"/>
      <c r="B23" s="60"/>
      <c r="C23" s="24"/>
      <c r="D23" s="24"/>
      <c r="E23" s="24"/>
      <c r="F23" s="76"/>
      <c r="G23" s="77"/>
      <c r="I23" s="4"/>
      <c r="J23" s="60"/>
      <c r="K23" s="24"/>
      <c r="L23" s="24"/>
      <c r="M23" s="24"/>
      <c r="N23" s="76"/>
      <c r="O23" s="77"/>
    </row>
    <row r="24" spans="1:15" ht="17.25" customHeight="1" thickTop="1" thickBot="1" x14ac:dyDescent="0.25">
      <c r="A24" s="31" t="s">
        <v>6</v>
      </c>
      <c r="B24" s="18">
        <f>SUM(B8:B23)</f>
        <v>0</v>
      </c>
      <c r="C24" s="18">
        <f>SUM(C8:C23)</f>
        <v>0</v>
      </c>
      <c r="D24" s="18">
        <f>SUM(D8:D23)</f>
        <v>0</v>
      </c>
      <c r="E24" s="18">
        <f>SUM(E8:E23)</f>
        <v>0</v>
      </c>
      <c r="F24" s="80"/>
      <c r="G24" s="81"/>
      <c r="I24" s="31" t="s">
        <v>6</v>
      </c>
      <c r="J24" s="18">
        <f>SUM(J8:J23)</f>
        <v>0</v>
      </c>
      <c r="K24" s="18">
        <f>SUM(K8:K23)</f>
        <v>0</v>
      </c>
      <c r="L24" s="18">
        <f>SUM(L8:L23)</f>
        <v>0</v>
      </c>
      <c r="M24" s="18">
        <f>SUM(M8:M23)</f>
        <v>0</v>
      </c>
      <c r="N24" s="80"/>
      <c r="O24" s="81"/>
    </row>
    <row r="25" spans="1:15" ht="17.25" customHeight="1" thickTop="1" x14ac:dyDescent="0.2">
      <c r="A25" s="57"/>
      <c r="B25" s="7"/>
      <c r="C25" s="8">
        <f>SUM(B24:C24)</f>
        <v>0</v>
      </c>
      <c r="D25" s="8"/>
      <c r="E25" s="8"/>
      <c r="F25" s="8"/>
      <c r="G25" s="8"/>
      <c r="I25" s="57"/>
      <c r="J25" s="7"/>
      <c r="K25" s="8">
        <f>SUM(J24:K24)</f>
        <v>0</v>
      </c>
      <c r="L25" s="8"/>
      <c r="M25" s="8"/>
      <c r="N25" s="8"/>
      <c r="O25" s="8"/>
    </row>
    <row r="26" spans="1:15" ht="12" customHeight="1" x14ac:dyDescent="0.2">
      <c r="A26" s="57"/>
      <c r="B26" s="7"/>
      <c r="C26" s="8"/>
      <c r="D26" s="8"/>
      <c r="E26" s="8"/>
      <c r="F26" s="8"/>
      <c r="G26" s="8"/>
      <c r="I26" s="57"/>
      <c r="J26" s="7"/>
      <c r="K26" s="8"/>
      <c r="L26" s="8"/>
      <c r="M26" s="8"/>
      <c r="N26" s="8"/>
      <c r="O26" s="8"/>
    </row>
    <row r="27" spans="1:15" x14ac:dyDescent="0.2">
      <c r="A27" s="33" t="s">
        <v>7</v>
      </c>
      <c r="B27" s="33"/>
      <c r="C27" s="33"/>
      <c r="D27" s="33"/>
      <c r="I27" s="33" t="s">
        <v>7</v>
      </c>
      <c r="J27" s="33"/>
      <c r="K27" s="33"/>
      <c r="L27" s="33"/>
    </row>
    <row r="28" spans="1:15" x14ac:dyDescent="0.2">
      <c r="A28" s="32" t="s">
        <v>39</v>
      </c>
      <c r="B28" s="78" t="s">
        <v>10</v>
      </c>
      <c r="C28" s="78"/>
      <c r="D28" s="78"/>
      <c r="E28" s="6" t="s">
        <v>14</v>
      </c>
      <c r="F28" s="78" t="s">
        <v>15</v>
      </c>
      <c r="G28" s="78"/>
      <c r="H28" s="7"/>
      <c r="I28" s="32" t="s">
        <v>39</v>
      </c>
      <c r="J28" s="78" t="s">
        <v>10</v>
      </c>
      <c r="K28" s="78"/>
      <c r="L28" s="78"/>
      <c r="M28" s="6" t="s">
        <v>14</v>
      </c>
      <c r="N28" s="78" t="s">
        <v>15</v>
      </c>
      <c r="O28" s="78"/>
    </row>
    <row r="29" spans="1:15" x14ac:dyDescent="0.2">
      <c r="A29" s="32" t="s">
        <v>40</v>
      </c>
      <c r="B29" s="78" t="s">
        <v>11</v>
      </c>
      <c r="C29" s="78"/>
      <c r="D29" s="78"/>
      <c r="E29" s="6" t="s">
        <v>19</v>
      </c>
      <c r="F29" s="78" t="s">
        <v>20</v>
      </c>
      <c r="G29" s="78"/>
      <c r="H29" s="7"/>
      <c r="I29" s="32" t="s">
        <v>40</v>
      </c>
      <c r="J29" s="78" t="s">
        <v>11</v>
      </c>
      <c r="K29" s="78"/>
      <c r="L29" s="78"/>
      <c r="M29" s="6" t="s">
        <v>19</v>
      </c>
      <c r="N29" s="78" t="s">
        <v>20</v>
      </c>
      <c r="O29" s="78"/>
    </row>
    <row r="30" spans="1:15" x14ac:dyDescent="0.2">
      <c r="A30" s="32" t="s">
        <v>8</v>
      </c>
      <c r="B30" s="78" t="s">
        <v>12</v>
      </c>
      <c r="C30" s="78"/>
      <c r="D30" s="78"/>
      <c r="E30" s="6" t="s">
        <v>41</v>
      </c>
      <c r="F30" s="78" t="s">
        <v>18</v>
      </c>
      <c r="G30" s="78"/>
      <c r="H30" s="7"/>
      <c r="I30" s="32" t="s">
        <v>8</v>
      </c>
      <c r="J30" s="78" t="s">
        <v>12</v>
      </c>
      <c r="K30" s="78"/>
      <c r="L30" s="78"/>
      <c r="M30" s="6" t="s">
        <v>41</v>
      </c>
      <c r="N30" s="78" t="s">
        <v>18</v>
      </c>
      <c r="O30" s="78"/>
    </row>
    <row r="31" spans="1:15" x14ac:dyDescent="0.2">
      <c r="A31" s="32" t="s">
        <v>9</v>
      </c>
      <c r="B31" s="78" t="s">
        <v>13</v>
      </c>
      <c r="C31" s="78"/>
      <c r="D31" s="78"/>
      <c r="E31" s="6" t="s">
        <v>37</v>
      </c>
      <c r="F31" s="78" t="s">
        <v>38</v>
      </c>
      <c r="G31" s="78"/>
      <c r="H31" s="7"/>
      <c r="I31" s="32" t="s">
        <v>9</v>
      </c>
      <c r="J31" s="78" t="s">
        <v>13</v>
      </c>
      <c r="K31" s="78"/>
      <c r="L31" s="78"/>
      <c r="M31" s="6" t="s">
        <v>37</v>
      </c>
      <c r="N31" s="78" t="s">
        <v>38</v>
      </c>
      <c r="O31" s="78"/>
    </row>
    <row r="32" spans="1:15" x14ac:dyDescent="0.2">
      <c r="A32" s="32" t="s">
        <v>49</v>
      </c>
      <c r="B32" s="78" t="s">
        <v>50</v>
      </c>
      <c r="C32" s="78"/>
      <c r="D32" s="78"/>
      <c r="E32" s="6"/>
      <c r="F32" s="78"/>
      <c r="G32" s="78"/>
      <c r="H32" s="7"/>
      <c r="I32" s="32" t="s">
        <v>49</v>
      </c>
      <c r="J32" s="78" t="s">
        <v>50</v>
      </c>
      <c r="K32" s="78"/>
      <c r="L32" s="78"/>
      <c r="M32" s="6"/>
      <c r="N32" s="78"/>
      <c r="O32" s="78"/>
    </row>
    <row r="33" spans="1:15" ht="21" customHeight="1" x14ac:dyDescent="0.2">
      <c r="A33" s="27" t="s">
        <v>16</v>
      </c>
      <c r="B33" s="27"/>
      <c r="C33" s="79"/>
      <c r="D33" s="79"/>
      <c r="E33" s="79"/>
      <c r="F33" s="79"/>
      <c r="G33" s="79"/>
      <c r="H33" s="7"/>
      <c r="I33" s="27" t="s">
        <v>16</v>
      </c>
      <c r="J33" s="27"/>
      <c r="K33" s="79"/>
      <c r="L33" s="79"/>
      <c r="M33" s="79"/>
      <c r="N33" s="79"/>
      <c r="O33" s="79"/>
    </row>
    <row r="34" spans="1:15" ht="21" customHeight="1" x14ac:dyDescent="0.2">
      <c r="A34" s="27" t="s">
        <v>17</v>
      </c>
      <c r="B34" s="27"/>
      <c r="C34" s="79"/>
      <c r="D34" s="79"/>
      <c r="E34" s="79"/>
      <c r="F34" s="79"/>
      <c r="G34" s="79"/>
      <c r="H34" s="7"/>
      <c r="I34" s="27" t="s">
        <v>17</v>
      </c>
      <c r="J34" s="27"/>
      <c r="K34" s="79"/>
      <c r="L34" s="79"/>
      <c r="M34" s="79"/>
      <c r="N34" s="79"/>
      <c r="O34" s="79"/>
    </row>
    <row r="35" spans="1:15" ht="9" customHeight="1" x14ac:dyDescent="0.2"/>
    <row r="36" spans="1:15" x14ac:dyDescent="0.2">
      <c r="A36" s="34" t="s">
        <v>29</v>
      </c>
      <c r="B36" s="83" t="s">
        <v>32</v>
      </c>
      <c r="C36" s="83"/>
      <c r="D36" s="83"/>
      <c r="E36" s="9" t="s">
        <v>24</v>
      </c>
      <c r="F36" s="9" t="s">
        <v>47</v>
      </c>
      <c r="G36" s="10"/>
      <c r="I36" s="34" t="s">
        <v>29</v>
      </c>
      <c r="J36" s="83" t="s">
        <v>32</v>
      </c>
      <c r="K36" s="83"/>
      <c r="L36" s="83"/>
      <c r="M36" s="9" t="s">
        <v>24</v>
      </c>
      <c r="N36" s="9" t="s">
        <v>47</v>
      </c>
      <c r="O36" s="10"/>
    </row>
    <row r="37" spans="1:15" x14ac:dyDescent="0.2">
      <c r="A37" s="35" t="s">
        <v>27</v>
      </c>
      <c r="B37" s="84" t="s">
        <v>28</v>
      </c>
      <c r="C37" s="84"/>
      <c r="D37" s="84"/>
      <c r="E37" s="8" t="s">
        <v>51</v>
      </c>
      <c r="F37" s="8" t="s">
        <v>52</v>
      </c>
      <c r="G37" s="11"/>
      <c r="I37" s="35" t="s">
        <v>27</v>
      </c>
      <c r="J37" s="84" t="s">
        <v>28</v>
      </c>
      <c r="K37" s="84"/>
      <c r="L37" s="84"/>
      <c r="M37" s="8" t="s">
        <v>51</v>
      </c>
      <c r="N37" s="8" t="s">
        <v>52</v>
      </c>
      <c r="O37" s="11"/>
    </row>
    <row r="38" spans="1:15" x14ac:dyDescent="0.2">
      <c r="A38" s="35" t="s">
        <v>23</v>
      </c>
      <c r="B38" s="84" t="s">
        <v>25</v>
      </c>
      <c r="C38" s="84"/>
      <c r="D38" s="84"/>
      <c r="E38" s="8" t="s">
        <v>30</v>
      </c>
      <c r="F38" s="8" t="s">
        <v>53</v>
      </c>
      <c r="G38" s="11"/>
      <c r="I38" s="35" t="s">
        <v>23</v>
      </c>
      <c r="J38" s="84" t="s">
        <v>25</v>
      </c>
      <c r="K38" s="84"/>
      <c r="L38" s="84"/>
      <c r="M38" s="8" t="s">
        <v>30</v>
      </c>
      <c r="N38" s="8" t="s">
        <v>53</v>
      </c>
      <c r="O38" s="11"/>
    </row>
    <row r="39" spans="1:15" x14ac:dyDescent="0.2">
      <c r="A39" s="36" t="s">
        <v>21</v>
      </c>
      <c r="B39" s="82" t="s">
        <v>22</v>
      </c>
      <c r="C39" s="82"/>
      <c r="D39" s="82"/>
      <c r="E39" s="12" t="s">
        <v>26</v>
      </c>
      <c r="F39" s="12" t="s">
        <v>33</v>
      </c>
      <c r="G39" s="13"/>
      <c r="I39" s="36" t="s">
        <v>21</v>
      </c>
      <c r="J39" s="82" t="s">
        <v>22</v>
      </c>
      <c r="K39" s="82"/>
      <c r="L39" s="82"/>
      <c r="M39" s="12" t="s">
        <v>26</v>
      </c>
      <c r="N39" s="12" t="s">
        <v>33</v>
      </c>
      <c r="O39" s="13"/>
    </row>
    <row r="41" spans="1:15" x14ac:dyDescent="0.2">
      <c r="B41" s="38"/>
      <c r="C41" s="39"/>
      <c r="J41" s="38"/>
      <c r="K41" s="39"/>
    </row>
  </sheetData>
  <sheetProtection algorithmName="SHA-512" hashValue="zZvXPyKQLIyKIDxYxBTCOlsK4sfT4+52dm1nEPLbpCEbGr1wIgEti3o8kUs8NbdfiMCry8LKZTpC3QRawFW0Ag==" saltValue="DZamPgj7+Vj2vdJ/MghxLw==" spinCount="100000" sheet="1" objects="1" scenarios="1" selectLockedCells="1"/>
  <mergeCells count="85">
    <mergeCell ref="A5:B5"/>
    <mergeCell ref="K4:L4"/>
    <mergeCell ref="C33:G33"/>
    <mergeCell ref="F31:G31"/>
    <mergeCell ref="F3:G3"/>
    <mergeCell ref="F4:G4"/>
    <mergeCell ref="F29:G29"/>
    <mergeCell ref="F11:G11"/>
    <mergeCell ref="K33:O33"/>
    <mergeCell ref="J28:L28"/>
    <mergeCell ref="N28:O28"/>
    <mergeCell ref="J29:L29"/>
    <mergeCell ref="N29:O29"/>
    <mergeCell ref="N31:O31"/>
    <mergeCell ref="F20:G20"/>
    <mergeCell ref="N20:O20"/>
    <mergeCell ref="N13:O13"/>
    <mergeCell ref="N12:O12"/>
    <mergeCell ref="F8:G8"/>
    <mergeCell ref="F7:G7"/>
    <mergeCell ref="F17:G17"/>
    <mergeCell ref="F14:G14"/>
    <mergeCell ref="F16:G16"/>
    <mergeCell ref="N15:O15"/>
    <mergeCell ref="N16:O16"/>
    <mergeCell ref="N14:O14"/>
    <mergeCell ref="N17:O17"/>
    <mergeCell ref="N9:O9"/>
    <mergeCell ref="N10:O10"/>
    <mergeCell ref="F15:G15"/>
    <mergeCell ref="F9:G9"/>
    <mergeCell ref="F10:G10"/>
    <mergeCell ref="F13:G13"/>
    <mergeCell ref="F12:G12"/>
    <mergeCell ref="A1:G1"/>
    <mergeCell ref="A4:B4"/>
    <mergeCell ref="B2:D2"/>
    <mergeCell ref="B3:D3"/>
    <mergeCell ref="F2:G2"/>
    <mergeCell ref="C4:D4"/>
    <mergeCell ref="I1:O1"/>
    <mergeCell ref="J2:L2"/>
    <mergeCell ref="N2:O2"/>
    <mergeCell ref="J3:L3"/>
    <mergeCell ref="N11:O11"/>
    <mergeCell ref="N7:O7"/>
    <mergeCell ref="N8:O8"/>
    <mergeCell ref="I4:J4"/>
    <mergeCell ref="N3:O3"/>
    <mergeCell ref="N4:O4"/>
    <mergeCell ref="J39:L39"/>
    <mergeCell ref="B36:D36"/>
    <mergeCell ref="B37:D37"/>
    <mergeCell ref="B38:D38"/>
    <mergeCell ref="B39:D39"/>
    <mergeCell ref="J36:L36"/>
    <mergeCell ref="J37:L37"/>
    <mergeCell ref="J38:L38"/>
    <mergeCell ref="C34:G34"/>
    <mergeCell ref="N24:O24"/>
    <mergeCell ref="J31:L31"/>
    <mergeCell ref="B28:D28"/>
    <mergeCell ref="F24:G24"/>
    <mergeCell ref="J32:L32"/>
    <mergeCell ref="N32:O32"/>
    <mergeCell ref="F30:G30"/>
    <mergeCell ref="B30:D30"/>
    <mergeCell ref="B31:D31"/>
    <mergeCell ref="N22:O22"/>
    <mergeCell ref="N23:O23"/>
    <mergeCell ref="K34:O34"/>
    <mergeCell ref="J30:L30"/>
    <mergeCell ref="N30:O30"/>
    <mergeCell ref="F22:G22"/>
    <mergeCell ref="F23:G23"/>
    <mergeCell ref="B32:D32"/>
    <mergeCell ref="F32:G32"/>
    <mergeCell ref="F28:G28"/>
    <mergeCell ref="B29:D29"/>
    <mergeCell ref="N21:O21"/>
    <mergeCell ref="F21:G21"/>
    <mergeCell ref="N18:O18"/>
    <mergeCell ref="N19:O19"/>
    <mergeCell ref="F18:G18"/>
    <mergeCell ref="F19:G19"/>
  </mergeCells>
  <phoneticPr fontId="0" type="noConversion"/>
  <printOptions horizontalCentered="1" verticalCentered="1"/>
  <pageMargins left="0" right="0" top="0.01" bottom="0" header="0.5" footer="0.17"/>
  <pageSetup scale="96"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O40"/>
  <sheetViews>
    <sheetView workbookViewId="0">
      <selection activeCell="Q7" sqref="Q7"/>
    </sheetView>
  </sheetViews>
  <sheetFormatPr defaultColWidth="9.140625" defaultRowHeight="12.75" x14ac:dyDescent="0.2"/>
  <cols>
    <col min="1" max="1" width="10.5703125" style="5" customWidth="1"/>
    <col min="2" max="4" width="8.7109375" style="5" customWidth="1"/>
    <col min="5" max="5" width="9.42578125" style="5" customWidth="1"/>
    <col min="6" max="6" width="8.7109375" style="5" customWidth="1"/>
    <col min="7" max="7" width="10.7109375" style="5" customWidth="1"/>
    <col min="8" max="8" width="4.42578125" style="8" customWidth="1"/>
    <col min="9" max="9" width="10.5703125" style="5" customWidth="1"/>
    <col min="10" max="12" width="8.7109375" style="5" customWidth="1"/>
    <col min="13" max="13" width="9.42578125" style="5" customWidth="1"/>
    <col min="14" max="14" width="8.7109375" style="5" customWidth="1"/>
    <col min="15" max="15" width="10.7109375" style="5" customWidth="1"/>
    <col min="16" max="16384" width="9.140625" style="1"/>
  </cols>
  <sheetData>
    <row r="1" spans="1:15" ht="15.75" customHeight="1" x14ac:dyDescent="0.2">
      <c r="A1" s="85" t="s">
        <v>0</v>
      </c>
      <c r="B1" s="85"/>
      <c r="C1" s="85"/>
      <c r="D1" s="85"/>
      <c r="E1" s="85"/>
      <c r="F1" s="85"/>
      <c r="G1" s="85"/>
      <c r="H1" s="16"/>
      <c r="I1" s="85" t="s">
        <v>0</v>
      </c>
      <c r="J1" s="85"/>
      <c r="K1" s="85"/>
      <c r="L1" s="85"/>
      <c r="M1" s="85"/>
      <c r="N1" s="85"/>
      <c r="O1" s="85"/>
    </row>
    <row r="2" spans="1:15" ht="20.25" customHeight="1" thickBot="1" x14ac:dyDescent="0.25">
      <c r="A2" s="29" t="s">
        <v>1</v>
      </c>
      <c r="B2" s="86">
        <f>'7-15 &amp; 7-30'!B2:D2</f>
        <v>0</v>
      </c>
      <c r="C2" s="86"/>
      <c r="D2" s="86"/>
      <c r="E2" s="2" t="s">
        <v>2</v>
      </c>
      <c r="F2" s="87">
        <f>'7-15 &amp; 7-30'!F2:G2</f>
        <v>0</v>
      </c>
      <c r="G2" s="87"/>
      <c r="H2" s="3"/>
      <c r="I2" s="29" t="s">
        <v>1</v>
      </c>
      <c r="J2" s="86">
        <f>'7-15 &amp; 7-30'!J2:L2</f>
        <v>0</v>
      </c>
      <c r="K2" s="86"/>
      <c r="L2" s="86"/>
      <c r="M2" s="2" t="s">
        <v>2</v>
      </c>
      <c r="N2" s="87">
        <f>'7-15 &amp; 7-30'!N2:O2</f>
        <v>0</v>
      </c>
      <c r="O2" s="87"/>
    </row>
    <row r="3" spans="1:15" ht="19.5" customHeight="1" thickBot="1" x14ac:dyDescent="0.25">
      <c r="A3" s="29" t="s">
        <v>36</v>
      </c>
      <c r="B3" s="88">
        <f>'7-15 &amp; 7-30'!B3:D3</f>
        <v>0</v>
      </c>
      <c r="C3" s="88"/>
      <c r="D3" s="88"/>
      <c r="E3" s="2" t="s">
        <v>3</v>
      </c>
      <c r="F3" s="97">
        <f>'7-15 &amp; 7-30'!F3:G3</f>
        <v>0</v>
      </c>
      <c r="G3" s="97"/>
      <c r="H3" s="3"/>
      <c r="I3" s="29" t="s">
        <v>36</v>
      </c>
      <c r="J3" s="88">
        <f>'7-15 &amp; 7-30'!J3:L3</f>
        <v>0</v>
      </c>
      <c r="K3" s="88"/>
      <c r="L3" s="88"/>
      <c r="M3" s="2" t="s">
        <v>3</v>
      </c>
      <c r="N3" s="97">
        <f>'7-15 &amp; 7-30'!N3:O3</f>
        <v>0</v>
      </c>
      <c r="O3" s="97"/>
    </row>
    <row r="4" spans="1:15" ht="18" customHeight="1" thickBot="1" x14ac:dyDescent="0.25">
      <c r="A4" s="91"/>
      <c r="B4" s="91"/>
      <c r="C4" s="96"/>
      <c r="D4" s="96"/>
      <c r="E4" s="2" t="s">
        <v>4</v>
      </c>
      <c r="F4" s="98">
        <f>'7-15 &amp; 7-30'!F4:G4</f>
        <v>0</v>
      </c>
      <c r="G4" s="98"/>
      <c r="H4" s="3"/>
      <c r="I4" s="91"/>
      <c r="J4" s="91"/>
      <c r="K4" s="96"/>
      <c r="L4" s="96"/>
      <c r="M4" s="2" t="s">
        <v>4</v>
      </c>
      <c r="N4" s="98">
        <f>'7-15 &amp; 7-30'!N4:O4</f>
        <v>0</v>
      </c>
      <c r="O4" s="98"/>
    </row>
    <row r="5" spans="1:15" ht="18" customHeight="1" thickBot="1" x14ac:dyDescent="0.25">
      <c r="A5" s="29" t="s">
        <v>35</v>
      </c>
      <c r="B5" s="29"/>
      <c r="C5" s="65">
        <f>'7-15 &amp; 7-30'!L5+1</f>
        <v>45123</v>
      </c>
      <c r="D5" s="65">
        <f>C5+15</f>
        <v>45138</v>
      </c>
      <c r="E5" s="5" t="s">
        <v>31</v>
      </c>
      <c r="F5" s="25">
        <f>'7-15 &amp; 7-30'!F5</f>
        <v>0</v>
      </c>
      <c r="G5" s="26"/>
      <c r="H5" s="3"/>
      <c r="I5" s="29" t="s">
        <v>35</v>
      </c>
      <c r="J5" s="29"/>
      <c r="K5" s="65">
        <f>D5+1</f>
        <v>45139</v>
      </c>
      <c r="L5" s="66">
        <f>K5+14</f>
        <v>45153</v>
      </c>
      <c r="M5" s="5" t="s">
        <v>31</v>
      </c>
      <c r="N5" s="25">
        <f>'7-15 &amp; 7-30'!N5</f>
        <v>0</v>
      </c>
      <c r="O5" s="26"/>
    </row>
    <row r="6" spans="1:15" ht="9.9499999999999993" customHeight="1" x14ac:dyDescent="0.2"/>
    <row r="7" spans="1:15" s="15" customFormat="1" ht="23.25" customHeight="1" x14ac:dyDescent="0.2">
      <c r="A7" s="14" t="s">
        <v>5</v>
      </c>
      <c r="B7" s="62" t="s">
        <v>43</v>
      </c>
      <c r="C7" s="62" t="s">
        <v>44</v>
      </c>
      <c r="D7" s="62" t="s">
        <v>45</v>
      </c>
      <c r="E7" s="62" t="s">
        <v>46</v>
      </c>
      <c r="F7" s="89" t="s">
        <v>34</v>
      </c>
      <c r="G7" s="90"/>
      <c r="H7" s="17"/>
      <c r="I7" s="14" t="s">
        <v>5</v>
      </c>
      <c r="J7" s="62" t="s">
        <v>43</v>
      </c>
      <c r="K7" s="62" t="s">
        <v>44</v>
      </c>
      <c r="L7" s="62" t="s">
        <v>45</v>
      </c>
      <c r="M7" s="62" t="s">
        <v>46</v>
      </c>
      <c r="N7" s="89" t="s">
        <v>34</v>
      </c>
      <c r="O7" s="90"/>
    </row>
    <row r="8" spans="1:15" ht="17.25" customHeight="1" x14ac:dyDescent="0.2">
      <c r="A8" s="37">
        <f>C5</f>
        <v>45123</v>
      </c>
      <c r="B8" s="23"/>
      <c r="C8" s="23"/>
      <c r="D8" s="23"/>
      <c r="E8" s="23"/>
      <c r="F8" s="74"/>
      <c r="G8" s="75"/>
      <c r="I8" s="37">
        <f>K5</f>
        <v>45139</v>
      </c>
      <c r="J8" s="23"/>
      <c r="K8" s="23"/>
      <c r="L8" s="23"/>
      <c r="M8" s="23"/>
      <c r="N8" s="74"/>
      <c r="O8" s="75"/>
    </row>
    <row r="9" spans="1:15" ht="17.25" customHeight="1" x14ac:dyDescent="0.2">
      <c r="A9" s="37">
        <f>A8+1</f>
        <v>45124</v>
      </c>
      <c r="B9" s="23"/>
      <c r="C9" s="23"/>
      <c r="D9" s="23"/>
      <c r="E9" s="23"/>
      <c r="F9" s="74"/>
      <c r="G9" s="75"/>
      <c r="I9" s="37">
        <f t="shared" ref="I9:I22" si="0">I8+1</f>
        <v>45140</v>
      </c>
      <c r="J9" s="23"/>
      <c r="K9" s="23"/>
      <c r="L9" s="23"/>
      <c r="M9" s="23"/>
      <c r="N9" s="74"/>
      <c r="O9" s="75"/>
    </row>
    <row r="10" spans="1:15" ht="17.25" customHeight="1" x14ac:dyDescent="0.2">
      <c r="A10" s="37">
        <f t="shared" ref="A10:A23" si="1">A9+1</f>
        <v>45125</v>
      </c>
      <c r="B10" s="23"/>
      <c r="C10" s="23"/>
      <c r="D10" s="23"/>
      <c r="E10" s="23"/>
      <c r="F10" s="74"/>
      <c r="G10" s="75"/>
      <c r="I10" s="37">
        <f t="shared" si="0"/>
        <v>45141</v>
      </c>
      <c r="J10" s="23"/>
      <c r="K10" s="23"/>
      <c r="L10" s="23"/>
      <c r="M10" s="23"/>
      <c r="N10" s="74"/>
      <c r="O10" s="75"/>
    </row>
    <row r="11" spans="1:15" ht="17.25" customHeight="1" x14ac:dyDescent="0.2">
      <c r="A11" s="37">
        <f t="shared" si="1"/>
        <v>45126</v>
      </c>
      <c r="B11" s="23"/>
      <c r="C11" s="23"/>
      <c r="D11" s="23"/>
      <c r="E11" s="23"/>
      <c r="F11" s="74"/>
      <c r="G11" s="75"/>
      <c r="I11" s="37">
        <f t="shared" si="0"/>
        <v>45142</v>
      </c>
      <c r="J11" s="23"/>
      <c r="K11" s="23"/>
      <c r="L11" s="23"/>
      <c r="M11" s="23"/>
      <c r="N11" s="74"/>
      <c r="O11" s="75"/>
    </row>
    <row r="12" spans="1:15" ht="17.25" customHeight="1" x14ac:dyDescent="0.2">
      <c r="A12" s="37">
        <f t="shared" si="1"/>
        <v>45127</v>
      </c>
      <c r="B12" s="23"/>
      <c r="C12" s="23"/>
      <c r="D12" s="23"/>
      <c r="E12" s="23"/>
      <c r="F12" s="74"/>
      <c r="G12" s="75"/>
      <c r="I12" s="37">
        <f t="shared" si="0"/>
        <v>45143</v>
      </c>
      <c r="J12" s="23"/>
      <c r="K12" s="23"/>
      <c r="L12" s="23"/>
      <c r="M12" s="23"/>
      <c r="N12" s="74"/>
      <c r="O12" s="75"/>
    </row>
    <row r="13" spans="1:15" ht="17.25" customHeight="1" x14ac:dyDescent="0.2">
      <c r="A13" s="37">
        <f t="shared" si="1"/>
        <v>45128</v>
      </c>
      <c r="B13" s="23"/>
      <c r="C13" s="23"/>
      <c r="D13" s="23"/>
      <c r="E13" s="23"/>
      <c r="F13" s="74"/>
      <c r="G13" s="75"/>
      <c r="I13" s="37">
        <f t="shared" si="0"/>
        <v>45144</v>
      </c>
      <c r="J13" s="23"/>
      <c r="K13" s="23"/>
      <c r="L13" s="23"/>
      <c r="M13" s="23"/>
      <c r="N13" s="74"/>
      <c r="O13" s="75"/>
    </row>
    <row r="14" spans="1:15" ht="17.25" customHeight="1" x14ac:dyDescent="0.2">
      <c r="A14" s="37">
        <f t="shared" si="1"/>
        <v>45129</v>
      </c>
      <c r="B14" s="23"/>
      <c r="C14" s="23"/>
      <c r="D14" s="23"/>
      <c r="E14" s="23"/>
      <c r="F14" s="74"/>
      <c r="G14" s="75"/>
      <c r="I14" s="37">
        <f t="shared" si="0"/>
        <v>45145</v>
      </c>
      <c r="J14" s="23"/>
      <c r="K14" s="23"/>
      <c r="L14" s="23"/>
      <c r="M14" s="23"/>
      <c r="N14" s="74"/>
      <c r="O14" s="75"/>
    </row>
    <row r="15" spans="1:15" ht="17.25" customHeight="1" x14ac:dyDescent="0.2">
      <c r="A15" s="37">
        <f t="shared" si="1"/>
        <v>45130</v>
      </c>
      <c r="B15" s="23"/>
      <c r="C15" s="23"/>
      <c r="D15" s="23"/>
      <c r="E15" s="23"/>
      <c r="F15" s="74"/>
      <c r="G15" s="75"/>
      <c r="I15" s="37">
        <f t="shared" si="0"/>
        <v>45146</v>
      </c>
      <c r="J15" s="23"/>
      <c r="K15" s="23"/>
      <c r="L15" s="23"/>
      <c r="M15" s="23"/>
      <c r="N15" s="74"/>
      <c r="O15" s="75"/>
    </row>
    <row r="16" spans="1:15" ht="17.25" customHeight="1" x14ac:dyDescent="0.2">
      <c r="A16" s="37">
        <f t="shared" si="1"/>
        <v>45131</v>
      </c>
      <c r="B16" s="23"/>
      <c r="C16" s="23"/>
      <c r="D16" s="23"/>
      <c r="E16" s="23"/>
      <c r="F16" s="74"/>
      <c r="G16" s="75"/>
      <c r="I16" s="37">
        <f t="shared" si="0"/>
        <v>45147</v>
      </c>
      <c r="J16" s="23"/>
      <c r="K16" s="23"/>
      <c r="L16" s="23"/>
      <c r="M16" s="23"/>
      <c r="N16" s="74"/>
      <c r="O16" s="75"/>
    </row>
    <row r="17" spans="1:15" ht="17.25" customHeight="1" x14ac:dyDescent="0.2">
      <c r="A17" s="37">
        <f t="shared" si="1"/>
        <v>45132</v>
      </c>
      <c r="B17" s="23"/>
      <c r="C17" s="23"/>
      <c r="D17" s="23"/>
      <c r="E17" s="23"/>
      <c r="F17" s="74"/>
      <c r="G17" s="75"/>
      <c r="I17" s="37">
        <f t="shared" si="0"/>
        <v>45148</v>
      </c>
      <c r="J17" s="23"/>
      <c r="K17" s="23"/>
      <c r="L17" s="23"/>
      <c r="M17" s="23"/>
      <c r="N17" s="74"/>
      <c r="O17" s="75"/>
    </row>
    <row r="18" spans="1:15" ht="17.25" customHeight="1" x14ac:dyDescent="0.2">
      <c r="A18" s="37">
        <f t="shared" si="1"/>
        <v>45133</v>
      </c>
      <c r="B18" s="23"/>
      <c r="C18" s="23"/>
      <c r="D18" s="23"/>
      <c r="E18" s="23"/>
      <c r="F18" s="74"/>
      <c r="G18" s="75"/>
      <c r="I18" s="37">
        <f t="shared" si="0"/>
        <v>45149</v>
      </c>
      <c r="J18" s="23"/>
      <c r="K18" s="23"/>
      <c r="L18" s="23"/>
      <c r="M18" s="23"/>
      <c r="N18" s="74"/>
      <c r="O18" s="75"/>
    </row>
    <row r="19" spans="1:15" ht="17.25" customHeight="1" x14ac:dyDescent="0.2">
      <c r="A19" s="37">
        <f t="shared" si="1"/>
        <v>45134</v>
      </c>
      <c r="B19" s="23"/>
      <c r="C19" s="23"/>
      <c r="D19" s="23"/>
      <c r="E19" s="23"/>
      <c r="F19" s="74"/>
      <c r="G19" s="75"/>
      <c r="I19" s="37">
        <f t="shared" si="0"/>
        <v>45150</v>
      </c>
      <c r="J19" s="23"/>
      <c r="K19" s="23"/>
      <c r="L19" s="23"/>
      <c r="M19" s="23"/>
      <c r="N19" s="74"/>
      <c r="O19" s="75"/>
    </row>
    <row r="20" spans="1:15" ht="17.25" customHeight="1" x14ac:dyDescent="0.2">
      <c r="A20" s="37">
        <f t="shared" si="1"/>
        <v>45135</v>
      </c>
      <c r="B20" s="23"/>
      <c r="C20" s="23"/>
      <c r="D20" s="23"/>
      <c r="E20" s="23"/>
      <c r="F20" s="74"/>
      <c r="G20" s="75"/>
      <c r="I20" s="37">
        <f t="shared" si="0"/>
        <v>45151</v>
      </c>
      <c r="J20" s="23"/>
      <c r="K20" s="23"/>
      <c r="L20" s="23"/>
      <c r="M20" s="23"/>
      <c r="N20" s="74"/>
      <c r="O20" s="75"/>
    </row>
    <row r="21" spans="1:15" ht="17.25" customHeight="1" x14ac:dyDescent="0.2">
      <c r="A21" s="37">
        <f t="shared" si="1"/>
        <v>45136</v>
      </c>
      <c r="B21" s="23"/>
      <c r="C21" s="23"/>
      <c r="D21" s="23"/>
      <c r="E21" s="23"/>
      <c r="F21" s="74"/>
      <c r="G21" s="75"/>
      <c r="I21" s="37">
        <f t="shared" si="0"/>
        <v>45152</v>
      </c>
      <c r="J21" s="23"/>
      <c r="K21" s="23"/>
      <c r="L21" s="23"/>
      <c r="M21" s="23"/>
      <c r="N21" s="74"/>
      <c r="O21" s="75"/>
    </row>
    <row r="22" spans="1:15" ht="17.25" customHeight="1" x14ac:dyDescent="0.2">
      <c r="A22" s="37">
        <f t="shared" si="1"/>
        <v>45137</v>
      </c>
      <c r="B22" s="23"/>
      <c r="C22" s="23"/>
      <c r="D22" s="23"/>
      <c r="E22" s="23"/>
      <c r="F22" s="74"/>
      <c r="G22" s="75"/>
      <c r="I22" s="37">
        <f t="shared" si="0"/>
        <v>45153</v>
      </c>
      <c r="J22" s="23"/>
      <c r="K22" s="23"/>
      <c r="L22" s="23"/>
      <c r="M22" s="23"/>
      <c r="N22" s="74"/>
      <c r="O22" s="75"/>
    </row>
    <row r="23" spans="1:15" ht="17.25" customHeight="1" thickBot="1" x14ac:dyDescent="0.25">
      <c r="A23" s="37">
        <f t="shared" si="1"/>
        <v>45138</v>
      </c>
      <c r="B23" s="24"/>
      <c r="C23" s="24"/>
      <c r="D23" s="24"/>
      <c r="E23" s="24"/>
      <c r="F23" s="76"/>
      <c r="G23" s="77"/>
      <c r="I23" s="4"/>
      <c r="J23" s="60"/>
      <c r="K23" s="24"/>
      <c r="L23" s="24"/>
      <c r="M23" s="24"/>
      <c r="N23" s="76"/>
      <c r="O23" s="77"/>
    </row>
    <row r="24" spans="1:15" ht="17.25" customHeight="1" thickTop="1" thickBot="1" x14ac:dyDescent="0.25">
      <c r="A24" s="31" t="s">
        <v>6</v>
      </c>
      <c r="B24" s="18">
        <f>SUM(B8:B23)</f>
        <v>0</v>
      </c>
      <c r="C24" s="18">
        <f>SUM(C8:C23)</f>
        <v>0</v>
      </c>
      <c r="D24" s="18">
        <f>SUM(D8:D23)</f>
        <v>0</v>
      </c>
      <c r="E24" s="18">
        <f>SUM(E8:E23)</f>
        <v>0</v>
      </c>
      <c r="F24" s="80"/>
      <c r="G24" s="81"/>
      <c r="I24" s="31" t="s">
        <v>6</v>
      </c>
      <c r="J24" s="18">
        <f>SUM(J8:J23)</f>
        <v>0</v>
      </c>
      <c r="K24" s="18">
        <f>SUM(K8:K23)</f>
        <v>0</v>
      </c>
      <c r="L24" s="18">
        <f>SUM(L8:L23)</f>
        <v>0</v>
      </c>
      <c r="M24" s="18">
        <f>SUM(M8:M23)</f>
        <v>0</v>
      </c>
      <c r="N24" s="80"/>
      <c r="O24" s="81"/>
    </row>
    <row r="25" spans="1:15" ht="17.25" customHeight="1" thickTop="1" x14ac:dyDescent="0.2">
      <c r="A25" s="57"/>
      <c r="B25" s="7"/>
      <c r="C25" s="8">
        <f>SUM(B24:C24)</f>
        <v>0</v>
      </c>
      <c r="D25" s="8"/>
      <c r="E25" s="8"/>
      <c r="F25" s="8"/>
      <c r="G25" s="8"/>
      <c r="I25" s="57"/>
      <c r="J25" s="7"/>
      <c r="K25" s="8">
        <f>SUM(J24:K24)</f>
        <v>0</v>
      </c>
      <c r="L25" s="8"/>
      <c r="M25" s="8"/>
      <c r="N25" s="8"/>
      <c r="O25" s="8"/>
    </row>
    <row r="26" spans="1:15" ht="12" customHeight="1" x14ac:dyDescent="0.2">
      <c r="A26" s="57"/>
      <c r="B26" s="73"/>
      <c r="C26" s="8"/>
      <c r="D26" s="8"/>
      <c r="E26" s="8"/>
      <c r="F26" s="8"/>
      <c r="G26" s="8"/>
      <c r="I26" s="57"/>
      <c r="J26" s="73"/>
      <c r="K26" s="8"/>
      <c r="L26" s="8"/>
      <c r="M26" s="8"/>
      <c r="N26" s="8"/>
      <c r="O26" s="8"/>
    </row>
    <row r="27" spans="1:15" x14ac:dyDescent="0.2">
      <c r="A27" s="33" t="s">
        <v>7</v>
      </c>
      <c r="B27" s="33"/>
      <c r="C27" s="33"/>
      <c r="D27" s="33"/>
      <c r="I27" s="33" t="s">
        <v>7</v>
      </c>
      <c r="J27" s="33"/>
      <c r="K27" s="33"/>
      <c r="L27" s="33"/>
    </row>
    <row r="28" spans="1:15" x14ac:dyDescent="0.2">
      <c r="A28" s="32" t="s">
        <v>39</v>
      </c>
      <c r="B28" s="78" t="s">
        <v>10</v>
      </c>
      <c r="C28" s="78"/>
      <c r="D28" s="78"/>
      <c r="E28" s="6" t="s">
        <v>14</v>
      </c>
      <c r="F28" s="78" t="s">
        <v>15</v>
      </c>
      <c r="G28" s="78"/>
      <c r="H28" s="73"/>
      <c r="I28" s="32" t="s">
        <v>39</v>
      </c>
      <c r="J28" s="78" t="s">
        <v>10</v>
      </c>
      <c r="K28" s="78"/>
      <c r="L28" s="78"/>
      <c r="M28" s="6" t="s">
        <v>14</v>
      </c>
      <c r="N28" s="78" t="s">
        <v>15</v>
      </c>
      <c r="O28" s="78"/>
    </row>
    <row r="29" spans="1:15" x14ac:dyDescent="0.2">
      <c r="A29" s="32" t="s">
        <v>40</v>
      </c>
      <c r="B29" s="78" t="s">
        <v>11</v>
      </c>
      <c r="C29" s="78"/>
      <c r="D29" s="78"/>
      <c r="E29" s="6" t="s">
        <v>19</v>
      </c>
      <c r="F29" s="78" t="s">
        <v>20</v>
      </c>
      <c r="G29" s="78"/>
      <c r="H29" s="73"/>
      <c r="I29" s="32" t="s">
        <v>40</v>
      </c>
      <c r="J29" s="78" t="s">
        <v>11</v>
      </c>
      <c r="K29" s="78"/>
      <c r="L29" s="78"/>
      <c r="M29" s="6" t="s">
        <v>19</v>
      </c>
      <c r="N29" s="78" t="s">
        <v>20</v>
      </c>
      <c r="O29" s="78"/>
    </row>
    <row r="30" spans="1:15" x14ac:dyDescent="0.2">
      <c r="A30" s="32" t="s">
        <v>8</v>
      </c>
      <c r="B30" s="78" t="s">
        <v>12</v>
      </c>
      <c r="C30" s="78"/>
      <c r="D30" s="78"/>
      <c r="E30" s="6" t="s">
        <v>41</v>
      </c>
      <c r="F30" s="78" t="s">
        <v>18</v>
      </c>
      <c r="G30" s="78"/>
      <c r="H30" s="73"/>
      <c r="I30" s="32" t="s">
        <v>8</v>
      </c>
      <c r="J30" s="78" t="s">
        <v>12</v>
      </c>
      <c r="K30" s="78"/>
      <c r="L30" s="78"/>
      <c r="M30" s="6" t="s">
        <v>41</v>
      </c>
      <c r="N30" s="78" t="s">
        <v>18</v>
      </c>
      <c r="O30" s="78"/>
    </row>
    <row r="31" spans="1:15" x14ac:dyDescent="0.2">
      <c r="A31" s="32" t="s">
        <v>9</v>
      </c>
      <c r="B31" s="78" t="s">
        <v>13</v>
      </c>
      <c r="C31" s="78"/>
      <c r="D31" s="78"/>
      <c r="E31" s="6" t="s">
        <v>37</v>
      </c>
      <c r="F31" s="78" t="s">
        <v>38</v>
      </c>
      <c r="G31" s="78"/>
      <c r="H31" s="73"/>
      <c r="I31" s="32" t="s">
        <v>9</v>
      </c>
      <c r="J31" s="78" t="s">
        <v>13</v>
      </c>
      <c r="K31" s="78"/>
      <c r="L31" s="78"/>
      <c r="M31" s="6" t="s">
        <v>37</v>
      </c>
      <c r="N31" s="78" t="s">
        <v>38</v>
      </c>
      <c r="O31" s="78"/>
    </row>
    <row r="32" spans="1:15" x14ac:dyDescent="0.2">
      <c r="A32" s="32" t="s">
        <v>49</v>
      </c>
      <c r="B32" s="78" t="s">
        <v>50</v>
      </c>
      <c r="C32" s="78"/>
      <c r="D32" s="78"/>
      <c r="E32" s="6"/>
      <c r="F32" s="78"/>
      <c r="G32" s="78"/>
      <c r="H32" s="73"/>
      <c r="I32" s="32" t="s">
        <v>49</v>
      </c>
      <c r="J32" s="78" t="s">
        <v>50</v>
      </c>
      <c r="K32" s="78"/>
      <c r="L32" s="78"/>
      <c r="M32" s="6"/>
      <c r="N32" s="78"/>
      <c r="O32" s="78"/>
    </row>
    <row r="33" spans="1:15" ht="21" customHeight="1" x14ac:dyDescent="0.2">
      <c r="A33" s="30" t="s">
        <v>16</v>
      </c>
      <c r="B33" s="30"/>
      <c r="C33" s="79"/>
      <c r="D33" s="79"/>
      <c r="E33" s="79"/>
      <c r="F33" s="79"/>
      <c r="G33" s="79"/>
      <c r="H33" s="73"/>
      <c r="I33" s="30" t="s">
        <v>16</v>
      </c>
      <c r="J33" s="30"/>
      <c r="K33" s="79"/>
      <c r="L33" s="79"/>
      <c r="M33" s="79"/>
      <c r="N33" s="79"/>
      <c r="O33" s="79"/>
    </row>
    <row r="34" spans="1:15" ht="21" customHeight="1" x14ac:dyDescent="0.2">
      <c r="A34" s="30" t="s">
        <v>17</v>
      </c>
      <c r="B34" s="30"/>
      <c r="C34" s="79"/>
      <c r="D34" s="79"/>
      <c r="E34" s="79"/>
      <c r="F34" s="79"/>
      <c r="G34" s="79"/>
      <c r="H34" s="73"/>
      <c r="I34" s="30" t="s">
        <v>17</v>
      </c>
      <c r="J34" s="30"/>
      <c r="K34" s="79"/>
      <c r="L34" s="79"/>
      <c r="M34" s="79"/>
      <c r="N34" s="79"/>
      <c r="O34" s="79"/>
    </row>
    <row r="35" spans="1:15" ht="9" customHeight="1" x14ac:dyDescent="0.2"/>
    <row r="36" spans="1:15" ht="12" customHeight="1" x14ac:dyDescent="0.2">
      <c r="A36" s="34" t="s">
        <v>29</v>
      </c>
      <c r="B36" s="83" t="s">
        <v>32</v>
      </c>
      <c r="C36" s="83"/>
      <c r="D36" s="83"/>
      <c r="E36" s="9" t="s">
        <v>24</v>
      </c>
      <c r="F36" s="9" t="s">
        <v>47</v>
      </c>
      <c r="G36" s="10"/>
      <c r="I36" s="34" t="s">
        <v>29</v>
      </c>
      <c r="J36" s="83" t="s">
        <v>32</v>
      </c>
      <c r="K36" s="83"/>
      <c r="L36" s="83"/>
      <c r="M36" s="9" t="s">
        <v>24</v>
      </c>
      <c r="N36" s="9" t="s">
        <v>47</v>
      </c>
      <c r="O36" s="10"/>
    </row>
    <row r="37" spans="1:15" ht="12" customHeight="1" x14ac:dyDescent="0.2">
      <c r="A37" s="35" t="s">
        <v>27</v>
      </c>
      <c r="B37" s="84" t="s">
        <v>28</v>
      </c>
      <c r="C37" s="84"/>
      <c r="D37" s="84"/>
      <c r="E37" s="8" t="s">
        <v>51</v>
      </c>
      <c r="F37" s="8" t="s">
        <v>52</v>
      </c>
      <c r="G37" s="11"/>
      <c r="I37" s="35" t="s">
        <v>27</v>
      </c>
      <c r="J37" s="84" t="s">
        <v>28</v>
      </c>
      <c r="K37" s="84"/>
      <c r="L37" s="84"/>
      <c r="M37" s="8" t="s">
        <v>51</v>
      </c>
      <c r="N37" s="8" t="s">
        <v>52</v>
      </c>
      <c r="O37" s="11"/>
    </row>
    <row r="38" spans="1:15" ht="12" customHeight="1" x14ac:dyDescent="0.2">
      <c r="A38" s="35" t="s">
        <v>23</v>
      </c>
      <c r="B38" s="84" t="s">
        <v>25</v>
      </c>
      <c r="C38" s="84"/>
      <c r="D38" s="84"/>
      <c r="E38" s="8" t="s">
        <v>30</v>
      </c>
      <c r="F38" s="8" t="s">
        <v>53</v>
      </c>
      <c r="G38" s="11"/>
      <c r="I38" s="35" t="s">
        <v>23</v>
      </c>
      <c r="J38" s="84" t="s">
        <v>25</v>
      </c>
      <c r="K38" s="84"/>
      <c r="L38" s="84"/>
      <c r="M38" s="8" t="s">
        <v>30</v>
      </c>
      <c r="N38" s="8" t="s">
        <v>53</v>
      </c>
      <c r="O38" s="11"/>
    </row>
    <row r="39" spans="1:15" ht="12" customHeight="1" x14ac:dyDescent="0.2">
      <c r="A39" s="36" t="s">
        <v>21</v>
      </c>
      <c r="B39" s="82" t="s">
        <v>22</v>
      </c>
      <c r="C39" s="82"/>
      <c r="D39" s="82"/>
      <c r="E39" s="12" t="s">
        <v>26</v>
      </c>
      <c r="F39" s="12" t="s">
        <v>33</v>
      </c>
      <c r="G39" s="13"/>
      <c r="I39" s="36" t="s">
        <v>21</v>
      </c>
      <c r="J39" s="82" t="s">
        <v>22</v>
      </c>
      <c r="K39" s="82"/>
      <c r="L39" s="82"/>
      <c r="M39" s="12" t="s">
        <v>26</v>
      </c>
      <c r="N39" s="12" t="s">
        <v>33</v>
      </c>
      <c r="O39" s="13"/>
    </row>
    <row r="40" spans="1:15" x14ac:dyDescent="0.2">
      <c r="B40" s="38"/>
      <c r="C40" s="39"/>
      <c r="J40" s="38"/>
      <c r="K40" s="39"/>
    </row>
  </sheetData>
  <sheetProtection algorithmName="SHA-512" hashValue="GQ2FCcgP4tKNqKAAjP9u4oWlJYc7D5zegg9HMULJCsb1QMjI08JFgmQxp+zzZbM/1TQK1SYB8Ae+Z4q9dEcZ7w==" saltValue="iIVWthlRF7VK4VWTZbjhww==" spinCount="100000" sheet="1" objects="1" scenarios="1"/>
  <mergeCells count="84">
    <mergeCell ref="N15:O15"/>
    <mergeCell ref="N16:O16"/>
    <mergeCell ref="N23:O23"/>
    <mergeCell ref="J38:L38"/>
    <mergeCell ref="B36:D36"/>
    <mergeCell ref="B37:D37"/>
    <mergeCell ref="B38:D38"/>
    <mergeCell ref="J36:L36"/>
    <mergeCell ref="J37:L37"/>
    <mergeCell ref="N32:O32"/>
    <mergeCell ref="C34:G34"/>
    <mergeCell ref="K34:O34"/>
    <mergeCell ref="N24:O24"/>
    <mergeCell ref="N21:O21"/>
    <mergeCell ref="C33:G33"/>
    <mergeCell ref="F30:G30"/>
    <mergeCell ref="N13:O13"/>
    <mergeCell ref="K33:O33"/>
    <mergeCell ref="J30:L30"/>
    <mergeCell ref="N22:O22"/>
    <mergeCell ref="N29:O29"/>
    <mergeCell ref="J28:L28"/>
    <mergeCell ref="N28:O28"/>
    <mergeCell ref="J29:L29"/>
    <mergeCell ref="N30:O30"/>
    <mergeCell ref="J31:L31"/>
    <mergeCell ref="N31:O31"/>
    <mergeCell ref="N20:O20"/>
    <mergeCell ref="N18:O18"/>
    <mergeCell ref="N19:O19"/>
    <mergeCell ref="N14:O14"/>
    <mergeCell ref="N17:O17"/>
    <mergeCell ref="F22:G22"/>
    <mergeCell ref="F23:G23"/>
    <mergeCell ref="F20:G20"/>
    <mergeCell ref="F11:G11"/>
    <mergeCell ref="F12:G12"/>
    <mergeCell ref="F17:G17"/>
    <mergeCell ref="F9:G9"/>
    <mergeCell ref="F10:G10"/>
    <mergeCell ref="F16:G16"/>
    <mergeCell ref="F21:G21"/>
    <mergeCell ref="F18:G18"/>
    <mergeCell ref="F19:G19"/>
    <mergeCell ref="B28:D28"/>
    <mergeCell ref="A1:G1"/>
    <mergeCell ref="A4:B4"/>
    <mergeCell ref="B2:D2"/>
    <mergeCell ref="B3:D3"/>
    <mergeCell ref="F2:G2"/>
    <mergeCell ref="F3:G3"/>
    <mergeCell ref="F4:G4"/>
    <mergeCell ref="C4:D4"/>
    <mergeCell ref="F7:G7"/>
    <mergeCell ref="F13:G13"/>
    <mergeCell ref="F15:G15"/>
    <mergeCell ref="F28:G28"/>
    <mergeCell ref="F14:G14"/>
    <mergeCell ref="F8:G8"/>
    <mergeCell ref="F24:G24"/>
    <mergeCell ref="N12:O12"/>
    <mergeCell ref="N7:O7"/>
    <mergeCell ref="N8:O8"/>
    <mergeCell ref="N9:O9"/>
    <mergeCell ref="N3:O3"/>
    <mergeCell ref="N4:O4"/>
    <mergeCell ref="N10:O10"/>
    <mergeCell ref="I1:O1"/>
    <mergeCell ref="J2:L2"/>
    <mergeCell ref="N2:O2"/>
    <mergeCell ref="J3:L3"/>
    <mergeCell ref="N11:O11"/>
    <mergeCell ref="I4:J4"/>
    <mergeCell ref="K4:L4"/>
    <mergeCell ref="B29:D29"/>
    <mergeCell ref="B30:D30"/>
    <mergeCell ref="F31:G31"/>
    <mergeCell ref="B31:D31"/>
    <mergeCell ref="F29:G29"/>
    <mergeCell ref="B39:D39"/>
    <mergeCell ref="J39:L39"/>
    <mergeCell ref="B32:D32"/>
    <mergeCell ref="F32:G32"/>
    <mergeCell ref="J32:L32"/>
  </mergeCells>
  <phoneticPr fontId="0" type="noConversion"/>
  <printOptions horizontalCentered="1" verticalCentered="1"/>
  <pageMargins left="0" right="0" top="0.1" bottom="0" header="0.5" footer="0.17"/>
  <pageSetup scale="97"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O40"/>
  <sheetViews>
    <sheetView workbookViewId="0">
      <selection activeCell="Q7" sqref="Q7"/>
    </sheetView>
  </sheetViews>
  <sheetFormatPr defaultColWidth="9.140625" defaultRowHeight="12.75" x14ac:dyDescent="0.2"/>
  <cols>
    <col min="1" max="1" width="10.5703125" style="5" customWidth="1"/>
    <col min="2" max="4" width="8.7109375" style="5" customWidth="1"/>
    <col min="5" max="5" width="9.42578125" style="5" customWidth="1"/>
    <col min="6" max="6" width="8.7109375" style="5" customWidth="1"/>
    <col min="7" max="7" width="10.7109375" style="5" customWidth="1"/>
    <col min="8" max="8" width="4.42578125" style="8" customWidth="1"/>
    <col min="9" max="9" width="10.5703125" style="5" customWidth="1"/>
    <col min="10" max="12" width="8.7109375" style="5" customWidth="1"/>
    <col min="13" max="13" width="9.42578125" style="5" customWidth="1"/>
    <col min="14" max="14" width="8.7109375" style="5" customWidth="1"/>
    <col min="15" max="15" width="10.7109375" style="5" customWidth="1"/>
    <col min="16" max="16384" width="9.140625" style="1"/>
  </cols>
  <sheetData>
    <row r="1" spans="1:15" ht="15.75" customHeight="1" x14ac:dyDescent="0.2">
      <c r="A1" s="85" t="s">
        <v>0</v>
      </c>
      <c r="B1" s="85"/>
      <c r="C1" s="85"/>
      <c r="D1" s="85"/>
      <c r="E1" s="85"/>
      <c r="F1" s="85"/>
      <c r="G1" s="85"/>
      <c r="H1" s="16"/>
      <c r="I1" s="85" t="s">
        <v>0</v>
      </c>
      <c r="J1" s="85"/>
      <c r="K1" s="85"/>
      <c r="L1" s="85"/>
      <c r="M1" s="85"/>
      <c r="N1" s="85"/>
      <c r="O1" s="85"/>
    </row>
    <row r="2" spans="1:15" ht="20.25" customHeight="1" thickBot="1" x14ac:dyDescent="0.25">
      <c r="A2" s="29" t="s">
        <v>1</v>
      </c>
      <c r="B2" s="86">
        <f>'7-15 &amp; 7-30'!B2:D2</f>
        <v>0</v>
      </c>
      <c r="C2" s="86"/>
      <c r="D2" s="86"/>
      <c r="E2" s="2" t="s">
        <v>2</v>
      </c>
      <c r="F2" s="87">
        <f>'7-15 &amp; 7-30'!F2:G2</f>
        <v>0</v>
      </c>
      <c r="G2" s="87"/>
      <c r="H2" s="3"/>
      <c r="I2" s="29" t="s">
        <v>1</v>
      </c>
      <c r="J2" s="86">
        <f>'7-15 &amp; 7-30'!J2:L2</f>
        <v>0</v>
      </c>
      <c r="K2" s="86"/>
      <c r="L2" s="86"/>
      <c r="M2" s="2" t="s">
        <v>2</v>
      </c>
      <c r="N2" s="87">
        <f>'7-15 &amp; 7-30'!N2:O2</f>
        <v>0</v>
      </c>
      <c r="O2" s="87"/>
    </row>
    <row r="3" spans="1:15" ht="19.5" customHeight="1" thickBot="1" x14ac:dyDescent="0.25">
      <c r="A3" s="29" t="s">
        <v>36</v>
      </c>
      <c r="B3" s="88">
        <f>'7-15 &amp; 7-30'!B3:D3</f>
        <v>0</v>
      </c>
      <c r="C3" s="88"/>
      <c r="D3" s="88"/>
      <c r="E3" s="2" t="s">
        <v>3</v>
      </c>
      <c r="F3" s="97">
        <f>'7-15 &amp; 7-30'!F3:G3</f>
        <v>0</v>
      </c>
      <c r="G3" s="97"/>
      <c r="H3" s="3"/>
      <c r="I3" s="29" t="s">
        <v>36</v>
      </c>
      <c r="J3" s="88">
        <f>'7-15 &amp; 7-30'!J3:L3</f>
        <v>0</v>
      </c>
      <c r="K3" s="88"/>
      <c r="L3" s="88"/>
      <c r="M3" s="2" t="s">
        <v>3</v>
      </c>
      <c r="N3" s="97">
        <f>'7-15 &amp; 7-30'!N3:O3</f>
        <v>0</v>
      </c>
      <c r="O3" s="97"/>
    </row>
    <row r="4" spans="1:15" ht="18" customHeight="1" thickBot="1" x14ac:dyDescent="0.25">
      <c r="A4" s="91"/>
      <c r="B4" s="91"/>
      <c r="C4" s="96"/>
      <c r="D4" s="96"/>
      <c r="E4" s="2" t="s">
        <v>4</v>
      </c>
      <c r="F4" s="98">
        <f>'7-15 &amp; 7-30'!F4:G4</f>
        <v>0</v>
      </c>
      <c r="G4" s="98"/>
      <c r="H4" s="3"/>
      <c r="I4" s="91"/>
      <c r="J4" s="91"/>
      <c r="K4" s="96"/>
      <c r="L4" s="96"/>
      <c r="M4" s="2" t="s">
        <v>4</v>
      </c>
      <c r="N4" s="98">
        <f>'7-15 &amp; 7-30'!N4:O4</f>
        <v>0</v>
      </c>
      <c r="O4" s="98"/>
    </row>
    <row r="5" spans="1:15" ht="18" customHeight="1" thickBot="1" x14ac:dyDescent="0.25">
      <c r="A5" s="29" t="s">
        <v>35</v>
      </c>
      <c r="B5" s="29"/>
      <c r="C5" s="65">
        <f>'8-15 &amp; 8-30'!L5+1</f>
        <v>45154</v>
      </c>
      <c r="D5" s="65">
        <f>C5+15</f>
        <v>45169</v>
      </c>
      <c r="E5" s="5" t="s">
        <v>31</v>
      </c>
      <c r="F5" s="25">
        <f>'7-15 &amp; 7-30'!F5</f>
        <v>0</v>
      </c>
      <c r="G5" s="26"/>
      <c r="H5" s="3"/>
      <c r="I5" s="29" t="s">
        <v>35</v>
      </c>
      <c r="J5" s="29"/>
      <c r="K5" s="65">
        <f>D5+1</f>
        <v>45170</v>
      </c>
      <c r="L5" s="66">
        <f>K5+14</f>
        <v>45184</v>
      </c>
      <c r="M5" s="5" t="s">
        <v>31</v>
      </c>
      <c r="N5" s="25">
        <f>'7-15 &amp; 7-30'!N5</f>
        <v>0</v>
      </c>
      <c r="O5" s="26"/>
    </row>
    <row r="6" spans="1:15" ht="13.5" customHeight="1" x14ac:dyDescent="0.2"/>
    <row r="7" spans="1:15" s="15" customFormat="1" ht="23.25" customHeight="1" x14ac:dyDescent="0.2">
      <c r="A7" s="14" t="s">
        <v>5</v>
      </c>
      <c r="B7" s="62" t="s">
        <v>43</v>
      </c>
      <c r="C7" s="62" t="s">
        <v>44</v>
      </c>
      <c r="D7" s="62" t="s">
        <v>45</v>
      </c>
      <c r="E7" s="62" t="s">
        <v>46</v>
      </c>
      <c r="F7" s="89" t="s">
        <v>34</v>
      </c>
      <c r="G7" s="90"/>
      <c r="H7" s="17"/>
      <c r="I7" s="14" t="s">
        <v>5</v>
      </c>
      <c r="J7" s="62" t="s">
        <v>43</v>
      </c>
      <c r="K7" s="62" t="s">
        <v>44</v>
      </c>
      <c r="L7" s="62" t="s">
        <v>45</v>
      </c>
      <c r="M7" s="62" t="s">
        <v>46</v>
      </c>
      <c r="N7" s="89" t="s">
        <v>34</v>
      </c>
      <c r="O7" s="90"/>
    </row>
    <row r="8" spans="1:15" ht="17.25" customHeight="1" x14ac:dyDescent="0.2">
      <c r="A8" s="37">
        <f>C5</f>
        <v>45154</v>
      </c>
      <c r="B8" s="23"/>
      <c r="C8" s="23"/>
      <c r="D8" s="23"/>
      <c r="E8" s="23"/>
      <c r="F8" s="74"/>
      <c r="G8" s="75"/>
      <c r="I8" s="37">
        <f>K5</f>
        <v>45170</v>
      </c>
      <c r="J8" s="23"/>
      <c r="K8" s="23"/>
      <c r="L8" s="23"/>
      <c r="M8" s="23"/>
      <c r="N8" s="74"/>
      <c r="O8" s="75"/>
    </row>
    <row r="9" spans="1:15" ht="17.25" customHeight="1" x14ac:dyDescent="0.2">
      <c r="A9" s="37">
        <f t="shared" ref="A9:A23" si="0">A8+1</f>
        <v>45155</v>
      </c>
      <c r="B9" s="23"/>
      <c r="C9" s="23"/>
      <c r="D9" s="23"/>
      <c r="E9" s="23"/>
      <c r="F9" s="74"/>
      <c r="G9" s="75"/>
      <c r="I9" s="37">
        <f t="shared" ref="I9:I22" si="1">I8+1</f>
        <v>45171</v>
      </c>
      <c r="J9" s="23"/>
      <c r="K9" s="23"/>
      <c r="L9" s="23"/>
      <c r="M9" s="23"/>
      <c r="N9" s="74"/>
      <c r="O9" s="75"/>
    </row>
    <row r="10" spans="1:15" ht="17.25" customHeight="1" x14ac:dyDescent="0.2">
      <c r="A10" s="37">
        <f t="shared" si="0"/>
        <v>45156</v>
      </c>
      <c r="B10" s="23"/>
      <c r="C10" s="23"/>
      <c r="D10" s="23"/>
      <c r="E10" s="23"/>
      <c r="F10" s="74"/>
      <c r="G10" s="75"/>
      <c r="I10" s="37">
        <f t="shared" si="1"/>
        <v>45172</v>
      </c>
      <c r="J10" s="23"/>
      <c r="K10" s="23"/>
      <c r="L10" s="23"/>
      <c r="M10" s="23"/>
      <c r="N10" s="74"/>
      <c r="O10" s="75"/>
    </row>
    <row r="11" spans="1:15" ht="17.25" customHeight="1" x14ac:dyDescent="0.2">
      <c r="A11" s="37">
        <f t="shared" si="0"/>
        <v>45157</v>
      </c>
      <c r="B11" s="23"/>
      <c r="C11" s="23"/>
      <c r="D11" s="23"/>
      <c r="E11" s="23"/>
      <c r="F11" s="74"/>
      <c r="G11" s="75"/>
      <c r="I11" s="37">
        <f t="shared" si="1"/>
        <v>45173</v>
      </c>
      <c r="J11" s="23"/>
      <c r="K11" s="23"/>
      <c r="L11" s="23"/>
      <c r="M11" s="23"/>
      <c r="N11" s="74"/>
      <c r="O11" s="75"/>
    </row>
    <row r="12" spans="1:15" ht="17.25" customHeight="1" x14ac:dyDescent="0.2">
      <c r="A12" s="37">
        <f t="shared" si="0"/>
        <v>45158</v>
      </c>
      <c r="B12" s="23"/>
      <c r="C12" s="23"/>
      <c r="D12" s="23"/>
      <c r="E12" s="23"/>
      <c r="F12" s="74"/>
      <c r="G12" s="75"/>
      <c r="I12" s="37">
        <f t="shared" si="1"/>
        <v>45174</v>
      </c>
      <c r="J12" s="23"/>
      <c r="K12" s="23"/>
      <c r="L12" s="23"/>
      <c r="M12" s="23"/>
      <c r="N12" s="74"/>
      <c r="O12" s="75"/>
    </row>
    <row r="13" spans="1:15" ht="17.25" customHeight="1" x14ac:dyDescent="0.2">
      <c r="A13" s="37">
        <f t="shared" si="0"/>
        <v>45159</v>
      </c>
      <c r="B13" s="23"/>
      <c r="C13" s="23"/>
      <c r="D13" s="23"/>
      <c r="E13" s="23"/>
      <c r="F13" s="74"/>
      <c r="G13" s="75"/>
      <c r="I13" s="37">
        <f t="shared" si="1"/>
        <v>45175</v>
      </c>
      <c r="J13" s="23"/>
      <c r="K13" s="23"/>
      <c r="L13" s="23"/>
      <c r="M13" s="23"/>
      <c r="N13" s="74"/>
      <c r="O13" s="75"/>
    </row>
    <row r="14" spans="1:15" ht="17.25" customHeight="1" x14ac:dyDescent="0.2">
      <c r="A14" s="37">
        <f t="shared" si="0"/>
        <v>45160</v>
      </c>
      <c r="B14" s="23"/>
      <c r="C14" s="23"/>
      <c r="D14" s="23"/>
      <c r="E14" s="23"/>
      <c r="F14" s="74"/>
      <c r="G14" s="75"/>
      <c r="I14" s="37">
        <f t="shared" si="1"/>
        <v>45176</v>
      </c>
      <c r="J14" s="23"/>
      <c r="K14" s="23"/>
      <c r="L14" s="23"/>
      <c r="M14" s="23"/>
      <c r="N14" s="74"/>
      <c r="O14" s="75"/>
    </row>
    <row r="15" spans="1:15" ht="17.25" customHeight="1" x14ac:dyDescent="0.2">
      <c r="A15" s="37">
        <f t="shared" si="0"/>
        <v>45161</v>
      </c>
      <c r="B15" s="23"/>
      <c r="C15" s="23"/>
      <c r="D15" s="23"/>
      <c r="E15" s="23"/>
      <c r="F15" s="74"/>
      <c r="G15" s="75"/>
      <c r="I15" s="37">
        <f t="shared" si="1"/>
        <v>45177</v>
      </c>
      <c r="J15" s="23"/>
      <c r="K15" s="23"/>
      <c r="L15" s="23"/>
      <c r="M15" s="23"/>
      <c r="N15" s="74"/>
      <c r="O15" s="75"/>
    </row>
    <row r="16" spans="1:15" ht="17.25" customHeight="1" x14ac:dyDescent="0.2">
      <c r="A16" s="37">
        <f t="shared" si="0"/>
        <v>45162</v>
      </c>
      <c r="B16" s="23"/>
      <c r="C16" s="23"/>
      <c r="D16" s="23"/>
      <c r="E16" s="23"/>
      <c r="F16" s="74"/>
      <c r="G16" s="75"/>
      <c r="I16" s="37">
        <f t="shared" si="1"/>
        <v>45178</v>
      </c>
      <c r="J16" s="23"/>
      <c r="K16" s="23"/>
      <c r="L16" s="23"/>
      <c r="M16" s="23"/>
      <c r="N16" s="74"/>
      <c r="O16" s="75"/>
    </row>
    <row r="17" spans="1:15" ht="17.25" customHeight="1" x14ac:dyDescent="0.2">
      <c r="A17" s="37">
        <f t="shared" si="0"/>
        <v>45163</v>
      </c>
      <c r="B17" s="23"/>
      <c r="C17" s="23"/>
      <c r="D17" s="23"/>
      <c r="E17" s="23"/>
      <c r="F17" s="74"/>
      <c r="G17" s="75"/>
      <c r="I17" s="37">
        <f t="shared" si="1"/>
        <v>45179</v>
      </c>
      <c r="J17" s="23"/>
      <c r="K17" s="23"/>
      <c r="L17" s="23"/>
      <c r="M17" s="23"/>
      <c r="N17" s="74"/>
      <c r="O17" s="75"/>
    </row>
    <row r="18" spans="1:15" ht="17.25" customHeight="1" x14ac:dyDescent="0.2">
      <c r="A18" s="37">
        <f t="shared" si="0"/>
        <v>45164</v>
      </c>
      <c r="B18" s="23"/>
      <c r="C18" s="23"/>
      <c r="D18" s="23"/>
      <c r="E18" s="23"/>
      <c r="F18" s="74"/>
      <c r="G18" s="75"/>
      <c r="I18" s="37">
        <f t="shared" si="1"/>
        <v>45180</v>
      </c>
      <c r="J18" s="23"/>
      <c r="K18" s="23"/>
      <c r="L18" s="23"/>
      <c r="M18" s="23"/>
      <c r="N18" s="74"/>
      <c r="O18" s="75"/>
    </row>
    <row r="19" spans="1:15" ht="17.25" customHeight="1" x14ac:dyDescent="0.2">
      <c r="A19" s="37">
        <f t="shared" si="0"/>
        <v>45165</v>
      </c>
      <c r="B19" s="23"/>
      <c r="C19" s="23"/>
      <c r="D19" s="23"/>
      <c r="E19" s="23"/>
      <c r="F19" s="74"/>
      <c r="G19" s="75"/>
      <c r="I19" s="37">
        <f t="shared" si="1"/>
        <v>45181</v>
      </c>
      <c r="J19" s="23"/>
      <c r="K19" s="23"/>
      <c r="L19" s="23"/>
      <c r="M19" s="23"/>
      <c r="N19" s="74"/>
      <c r="O19" s="75"/>
    </row>
    <row r="20" spans="1:15" ht="17.25" customHeight="1" x14ac:dyDescent="0.2">
      <c r="A20" s="37">
        <f t="shared" si="0"/>
        <v>45166</v>
      </c>
      <c r="B20" s="23"/>
      <c r="C20" s="23"/>
      <c r="D20" s="23"/>
      <c r="E20" s="23"/>
      <c r="F20" s="74"/>
      <c r="G20" s="75"/>
      <c r="I20" s="37">
        <f t="shared" si="1"/>
        <v>45182</v>
      </c>
      <c r="J20" s="23"/>
      <c r="K20" s="23"/>
      <c r="L20" s="23"/>
      <c r="M20" s="23"/>
      <c r="N20" s="74"/>
      <c r="O20" s="75"/>
    </row>
    <row r="21" spans="1:15" ht="17.25" customHeight="1" x14ac:dyDescent="0.2">
      <c r="A21" s="37">
        <f t="shared" si="0"/>
        <v>45167</v>
      </c>
      <c r="B21" s="23"/>
      <c r="C21" s="23"/>
      <c r="D21" s="23"/>
      <c r="E21" s="23"/>
      <c r="F21" s="74"/>
      <c r="G21" s="75"/>
      <c r="I21" s="37">
        <f t="shared" si="1"/>
        <v>45183</v>
      </c>
      <c r="J21" s="23"/>
      <c r="K21" s="23"/>
      <c r="L21" s="23"/>
      <c r="M21" s="23"/>
      <c r="N21" s="74"/>
      <c r="O21" s="75"/>
    </row>
    <row r="22" spans="1:15" ht="17.25" customHeight="1" x14ac:dyDescent="0.2">
      <c r="A22" s="37">
        <f t="shared" si="0"/>
        <v>45168</v>
      </c>
      <c r="B22" s="23"/>
      <c r="C22" s="23"/>
      <c r="D22" s="23"/>
      <c r="E22" s="23"/>
      <c r="F22" s="74"/>
      <c r="G22" s="75"/>
      <c r="I22" s="37">
        <f t="shared" si="1"/>
        <v>45184</v>
      </c>
      <c r="J22" s="23"/>
      <c r="K22" s="23"/>
      <c r="L22" s="23"/>
      <c r="M22" s="23"/>
      <c r="N22" s="74"/>
      <c r="O22" s="75"/>
    </row>
    <row r="23" spans="1:15" ht="17.25" customHeight="1" thickBot="1" x14ac:dyDescent="0.25">
      <c r="A23" s="37">
        <f t="shared" si="0"/>
        <v>45169</v>
      </c>
      <c r="B23" s="24"/>
      <c r="C23" s="24"/>
      <c r="D23" s="24"/>
      <c r="E23" s="24"/>
      <c r="F23" s="76"/>
      <c r="G23" s="77"/>
      <c r="I23" s="4"/>
      <c r="J23" s="60"/>
      <c r="K23" s="24"/>
      <c r="L23" s="24"/>
      <c r="M23" s="24"/>
      <c r="N23" s="76"/>
      <c r="O23" s="77"/>
    </row>
    <row r="24" spans="1:15" ht="17.25" customHeight="1" thickTop="1" thickBot="1" x14ac:dyDescent="0.25">
      <c r="A24" s="31" t="s">
        <v>6</v>
      </c>
      <c r="B24" s="18">
        <f>SUM(B8:B23)</f>
        <v>0</v>
      </c>
      <c r="C24" s="18">
        <f>SUM(C8:C23)</f>
        <v>0</v>
      </c>
      <c r="D24" s="18">
        <f>SUM(D8:D23)</f>
        <v>0</v>
      </c>
      <c r="E24" s="18">
        <f>SUM(E8:E23)</f>
        <v>0</v>
      </c>
      <c r="F24" s="80"/>
      <c r="G24" s="81"/>
      <c r="I24" s="31" t="s">
        <v>6</v>
      </c>
      <c r="J24" s="18">
        <f>SUM(J8:J23)</f>
        <v>0</v>
      </c>
      <c r="K24" s="18">
        <f>SUM(K8:K23)</f>
        <v>0</v>
      </c>
      <c r="L24" s="18">
        <f>SUM(L8:L23)</f>
        <v>0</v>
      </c>
      <c r="M24" s="18">
        <f>SUM(M8:M23)</f>
        <v>0</v>
      </c>
      <c r="N24" s="80"/>
      <c r="O24" s="81"/>
    </row>
    <row r="25" spans="1:15" ht="17.25" customHeight="1" thickTop="1" x14ac:dyDescent="0.2">
      <c r="A25" s="57"/>
      <c r="B25" s="7"/>
      <c r="C25" s="8">
        <f>SUM(B24:C24)</f>
        <v>0</v>
      </c>
      <c r="D25" s="8"/>
      <c r="E25" s="8"/>
      <c r="F25" s="8"/>
      <c r="G25" s="8"/>
      <c r="I25" s="57"/>
      <c r="J25" s="7"/>
      <c r="K25" s="8">
        <f>SUM(J24:K24)</f>
        <v>0</v>
      </c>
      <c r="L25" s="8"/>
      <c r="M25" s="8"/>
      <c r="N25" s="8"/>
      <c r="O25" s="8"/>
    </row>
    <row r="26" spans="1:15" ht="12" customHeight="1" x14ac:dyDescent="0.2">
      <c r="A26" s="57"/>
      <c r="B26" s="7"/>
      <c r="C26" s="8"/>
      <c r="D26" s="8"/>
      <c r="E26" s="8"/>
      <c r="F26" s="8"/>
      <c r="G26" s="8"/>
      <c r="I26" s="57"/>
      <c r="J26" s="7"/>
      <c r="K26" s="8"/>
      <c r="L26" s="8"/>
      <c r="M26" s="8"/>
      <c r="N26" s="8"/>
      <c r="O26" s="8"/>
    </row>
    <row r="27" spans="1:15" x14ac:dyDescent="0.2">
      <c r="A27" s="33" t="s">
        <v>7</v>
      </c>
      <c r="B27" s="33"/>
      <c r="C27" s="33"/>
      <c r="D27" s="33"/>
      <c r="I27" s="33" t="s">
        <v>7</v>
      </c>
      <c r="J27" s="33"/>
      <c r="K27" s="33"/>
      <c r="L27" s="33"/>
    </row>
    <row r="28" spans="1:15" x14ac:dyDescent="0.2">
      <c r="A28" s="32" t="s">
        <v>39</v>
      </c>
      <c r="B28" s="78" t="s">
        <v>10</v>
      </c>
      <c r="C28" s="78"/>
      <c r="D28" s="78"/>
      <c r="E28" s="6" t="s">
        <v>14</v>
      </c>
      <c r="F28" s="78" t="s">
        <v>15</v>
      </c>
      <c r="G28" s="78"/>
      <c r="H28" s="7"/>
      <c r="I28" s="32" t="s">
        <v>39</v>
      </c>
      <c r="J28" s="78" t="s">
        <v>10</v>
      </c>
      <c r="K28" s="78"/>
      <c r="L28" s="78"/>
      <c r="M28" s="6" t="s">
        <v>14</v>
      </c>
      <c r="N28" s="78" t="s">
        <v>15</v>
      </c>
      <c r="O28" s="78"/>
    </row>
    <row r="29" spans="1:15" x14ac:dyDescent="0.2">
      <c r="A29" s="32" t="s">
        <v>40</v>
      </c>
      <c r="B29" s="78" t="s">
        <v>11</v>
      </c>
      <c r="C29" s="78"/>
      <c r="D29" s="78"/>
      <c r="E29" s="6" t="s">
        <v>19</v>
      </c>
      <c r="F29" s="78" t="s">
        <v>20</v>
      </c>
      <c r="G29" s="78"/>
      <c r="H29" s="7"/>
      <c r="I29" s="32" t="s">
        <v>40</v>
      </c>
      <c r="J29" s="78" t="s">
        <v>11</v>
      </c>
      <c r="K29" s="78"/>
      <c r="L29" s="78"/>
      <c r="M29" s="6" t="s">
        <v>19</v>
      </c>
      <c r="N29" s="78" t="s">
        <v>20</v>
      </c>
      <c r="O29" s="78"/>
    </row>
    <row r="30" spans="1:15" x14ac:dyDescent="0.2">
      <c r="A30" s="32" t="s">
        <v>8</v>
      </c>
      <c r="B30" s="78" t="s">
        <v>12</v>
      </c>
      <c r="C30" s="78"/>
      <c r="D30" s="78"/>
      <c r="E30" s="6" t="s">
        <v>41</v>
      </c>
      <c r="F30" s="78" t="s">
        <v>18</v>
      </c>
      <c r="G30" s="78"/>
      <c r="H30" s="7"/>
      <c r="I30" s="32" t="s">
        <v>8</v>
      </c>
      <c r="J30" s="78" t="s">
        <v>12</v>
      </c>
      <c r="K30" s="78"/>
      <c r="L30" s="78"/>
      <c r="M30" s="6" t="s">
        <v>41</v>
      </c>
      <c r="N30" s="78" t="s">
        <v>18</v>
      </c>
      <c r="O30" s="78"/>
    </row>
    <row r="31" spans="1:15" x14ac:dyDescent="0.2">
      <c r="A31" s="32" t="s">
        <v>9</v>
      </c>
      <c r="B31" s="78" t="s">
        <v>13</v>
      </c>
      <c r="C31" s="78"/>
      <c r="D31" s="78"/>
      <c r="E31" s="6" t="s">
        <v>37</v>
      </c>
      <c r="F31" s="78" t="s">
        <v>38</v>
      </c>
      <c r="G31" s="78"/>
      <c r="H31" s="7"/>
      <c r="I31" s="32" t="s">
        <v>9</v>
      </c>
      <c r="J31" s="78" t="s">
        <v>13</v>
      </c>
      <c r="K31" s="78"/>
      <c r="L31" s="78"/>
      <c r="M31" s="6" t="s">
        <v>37</v>
      </c>
      <c r="N31" s="78" t="s">
        <v>38</v>
      </c>
      <c r="O31" s="78"/>
    </row>
    <row r="32" spans="1:15" x14ac:dyDescent="0.2">
      <c r="A32" s="32" t="s">
        <v>49</v>
      </c>
      <c r="B32" s="78" t="s">
        <v>50</v>
      </c>
      <c r="C32" s="78"/>
      <c r="D32" s="78"/>
      <c r="E32" s="6"/>
      <c r="F32" s="78"/>
      <c r="G32" s="78"/>
      <c r="H32" s="7"/>
      <c r="I32" s="32" t="s">
        <v>49</v>
      </c>
      <c r="J32" s="78" t="s">
        <v>50</v>
      </c>
      <c r="K32" s="78"/>
      <c r="L32" s="78"/>
      <c r="M32" s="6"/>
      <c r="N32" s="78"/>
      <c r="O32" s="78"/>
    </row>
    <row r="33" spans="1:15" ht="21" customHeight="1" x14ac:dyDescent="0.2">
      <c r="A33" s="30" t="s">
        <v>16</v>
      </c>
      <c r="B33" s="30"/>
      <c r="C33" s="79"/>
      <c r="D33" s="79"/>
      <c r="E33" s="79"/>
      <c r="F33" s="79"/>
      <c r="G33" s="79"/>
      <c r="H33" s="7"/>
      <c r="I33" s="30" t="s">
        <v>16</v>
      </c>
      <c r="J33" s="30"/>
      <c r="K33" s="79"/>
      <c r="L33" s="79"/>
      <c r="M33" s="79"/>
      <c r="N33" s="79"/>
      <c r="O33" s="79"/>
    </row>
    <row r="34" spans="1:15" ht="21" customHeight="1" x14ac:dyDescent="0.2">
      <c r="A34" s="30" t="s">
        <v>17</v>
      </c>
      <c r="B34" s="30"/>
      <c r="C34" s="79"/>
      <c r="D34" s="79"/>
      <c r="E34" s="79"/>
      <c r="F34" s="79"/>
      <c r="G34" s="79"/>
      <c r="H34" s="7"/>
      <c r="I34" s="30" t="s">
        <v>17</v>
      </c>
      <c r="J34" s="30"/>
      <c r="K34" s="79"/>
      <c r="L34" s="79"/>
      <c r="M34" s="79"/>
      <c r="N34" s="79"/>
      <c r="O34" s="79"/>
    </row>
    <row r="35" spans="1:15" ht="9" customHeight="1" x14ac:dyDescent="0.2"/>
    <row r="36" spans="1:15" x14ac:dyDescent="0.2">
      <c r="A36" s="34" t="s">
        <v>29</v>
      </c>
      <c r="B36" s="83" t="s">
        <v>32</v>
      </c>
      <c r="C36" s="83"/>
      <c r="D36" s="83"/>
      <c r="E36" s="9" t="s">
        <v>24</v>
      </c>
      <c r="F36" s="9" t="s">
        <v>47</v>
      </c>
      <c r="G36" s="10"/>
      <c r="I36" s="34" t="s">
        <v>29</v>
      </c>
      <c r="J36" s="83" t="s">
        <v>32</v>
      </c>
      <c r="K36" s="83"/>
      <c r="L36" s="83"/>
      <c r="M36" s="9" t="s">
        <v>24</v>
      </c>
      <c r="N36" s="9" t="s">
        <v>47</v>
      </c>
      <c r="O36" s="10"/>
    </row>
    <row r="37" spans="1:15" x14ac:dyDescent="0.2">
      <c r="A37" s="35" t="s">
        <v>27</v>
      </c>
      <c r="B37" s="84" t="s">
        <v>28</v>
      </c>
      <c r="C37" s="84"/>
      <c r="D37" s="84"/>
      <c r="E37" s="8" t="s">
        <v>51</v>
      </c>
      <c r="F37" s="8" t="s">
        <v>52</v>
      </c>
      <c r="G37" s="11"/>
      <c r="I37" s="35" t="s">
        <v>27</v>
      </c>
      <c r="J37" s="84" t="s">
        <v>28</v>
      </c>
      <c r="K37" s="84"/>
      <c r="L37" s="84"/>
      <c r="M37" s="8" t="s">
        <v>51</v>
      </c>
      <c r="N37" s="8" t="s">
        <v>52</v>
      </c>
      <c r="O37" s="11"/>
    </row>
    <row r="38" spans="1:15" x14ac:dyDescent="0.2">
      <c r="A38" s="35" t="s">
        <v>23</v>
      </c>
      <c r="B38" s="84" t="s">
        <v>25</v>
      </c>
      <c r="C38" s="84"/>
      <c r="D38" s="84"/>
      <c r="E38" s="8" t="s">
        <v>30</v>
      </c>
      <c r="F38" s="8" t="s">
        <v>53</v>
      </c>
      <c r="G38" s="11"/>
      <c r="I38" s="35" t="s">
        <v>23</v>
      </c>
      <c r="J38" s="84" t="s">
        <v>25</v>
      </c>
      <c r="K38" s="84"/>
      <c r="L38" s="84"/>
      <c r="M38" s="8" t="s">
        <v>30</v>
      </c>
      <c r="N38" s="8" t="s">
        <v>53</v>
      </c>
      <c r="O38" s="11"/>
    </row>
    <row r="39" spans="1:15" x14ac:dyDescent="0.2">
      <c r="A39" s="36" t="s">
        <v>21</v>
      </c>
      <c r="B39" s="82" t="s">
        <v>22</v>
      </c>
      <c r="C39" s="82"/>
      <c r="D39" s="82"/>
      <c r="E39" s="12" t="s">
        <v>26</v>
      </c>
      <c r="F39" s="12" t="s">
        <v>33</v>
      </c>
      <c r="G39" s="13"/>
      <c r="I39" s="36" t="s">
        <v>21</v>
      </c>
      <c r="J39" s="82" t="s">
        <v>22</v>
      </c>
      <c r="K39" s="82"/>
      <c r="L39" s="82"/>
      <c r="M39" s="12" t="s">
        <v>26</v>
      </c>
      <c r="N39" s="12" t="s">
        <v>33</v>
      </c>
      <c r="O39" s="13"/>
    </row>
    <row r="40" spans="1:15" x14ac:dyDescent="0.2">
      <c r="B40" s="38"/>
      <c r="C40" s="39"/>
      <c r="J40" s="38"/>
      <c r="K40" s="39"/>
    </row>
  </sheetData>
  <sheetProtection algorithmName="SHA-512" hashValue="kkghZqXXY+gPwcbE/2xQYG9Fh/7xqo0uQXUTkNkEM95fyS/uWBR+ZtfF+1mIo2XuFxr4KO+J6Kz8KXApB7q7AA==" saltValue="z8uZmPj5EvVX50l4TLIyYw==" spinCount="100000" sheet="1" objects="1" scenarios="1"/>
  <mergeCells count="84">
    <mergeCell ref="N12:O12"/>
    <mergeCell ref="F12:G12"/>
    <mergeCell ref="F7:G7"/>
    <mergeCell ref="F17:G17"/>
    <mergeCell ref="F14:G14"/>
    <mergeCell ref="F16:G16"/>
    <mergeCell ref="N15:O15"/>
    <mergeCell ref="N16:O16"/>
    <mergeCell ref="N13:O13"/>
    <mergeCell ref="N14:O14"/>
    <mergeCell ref="N17:O17"/>
    <mergeCell ref="F15:G15"/>
    <mergeCell ref="F9:G9"/>
    <mergeCell ref="F10:G10"/>
    <mergeCell ref="F13:G13"/>
    <mergeCell ref="F11:G11"/>
    <mergeCell ref="N10:O10"/>
    <mergeCell ref="A1:G1"/>
    <mergeCell ref="A4:B4"/>
    <mergeCell ref="B2:D2"/>
    <mergeCell ref="B3:D3"/>
    <mergeCell ref="F2:G2"/>
    <mergeCell ref="C4:D4"/>
    <mergeCell ref="F3:G3"/>
    <mergeCell ref="F4:G4"/>
    <mergeCell ref="F29:G29"/>
    <mergeCell ref="J29:L29"/>
    <mergeCell ref="N29:O29"/>
    <mergeCell ref="N31:O31"/>
    <mergeCell ref="I1:O1"/>
    <mergeCell ref="J2:L2"/>
    <mergeCell ref="N2:O2"/>
    <mergeCell ref="J3:L3"/>
    <mergeCell ref="N11:O11"/>
    <mergeCell ref="N3:O3"/>
    <mergeCell ref="N4:O4"/>
    <mergeCell ref="K4:L4"/>
    <mergeCell ref="I4:J4"/>
    <mergeCell ref="N7:O7"/>
    <mergeCell ref="N8:O8"/>
    <mergeCell ref="N9:O9"/>
    <mergeCell ref="B31:D31"/>
    <mergeCell ref="N21:O21"/>
    <mergeCell ref="F28:G28"/>
    <mergeCell ref="N24:O24"/>
    <mergeCell ref="B28:D28"/>
    <mergeCell ref="J28:L28"/>
    <mergeCell ref="N28:O28"/>
    <mergeCell ref="N22:O22"/>
    <mergeCell ref="N23:O23"/>
    <mergeCell ref="F24:G24"/>
    <mergeCell ref="F21:G21"/>
    <mergeCell ref="F22:G22"/>
    <mergeCell ref="F23:G23"/>
    <mergeCell ref="B29:D29"/>
    <mergeCell ref="J31:L31"/>
    <mergeCell ref="F31:G31"/>
    <mergeCell ref="N32:O32"/>
    <mergeCell ref="C34:G34"/>
    <mergeCell ref="K34:O34"/>
    <mergeCell ref="F20:G20"/>
    <mergeCell ref="F8:G8"/>
    <mergeCell ref="F18:G18"/>
    <mergeCell ref="F19:G19"/>
    <mergeCell ref="K33:O33"/>
    <mergeCell ref="J30:L30"/>
    <mergeCell ref="N30:O30"/>
    <mergeCell ref="N18:O18"/>
    <mergeCell ref="N19:O19"/>
    <mergeCell ref="N20:O20"/>
    <mergeCell ref="C33:G33"/>
    <mergeCell ref="F30:G30"/>
    <mergeCell ref="B30:D30"/>
    <mergeCell ref="B39:D39"/>
    <mergeCell ref="J39:L39"/>
    <mergeCell ref="B32:D32"/>
    <mergeCell ref="F32:G32"/>
    <mergeCell ref="J32:L32"/>
    <mergeCell ref="J36:L36"/>
    <mergeCell ref="J37:L37"/>
    <mergeCell ref="J38:L38"/>
    <mergeCell ref="B36:D36"/>
    <mergeCell ref="B37:D37"/>
    <mergeCell ref="B38:D38"/>
  </mergeCells>
  <phoneticPr fontId="0" type="noConversion"/>
  <printOptions horizontalCentered="1" verticalCentered="1"/>
  <pageMargins left="0" right="0" top="0.01" bottom="0" header="0.5" footer="0.17"/>
  <pageSetup scale="96"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O40"/>
  <sheetViews>
    <sheetView workbookViewId="0">
      <selection activeCell="Q7" sqref="Q7"/>
    </sheetView>
  </sheetViews>
  <sheetFormatPr defaultColWidth="9.140625" defaultRowHeight="12.75" x14ac:dyDescent="0.2"/>
  <cols>
    <col min="1" max="1" width="10.5703125" style="5" customWidth="1"/>
    <col min="2" max="4" width="8.7109375" style="5" customWidth="1"/>
    <col min="5" max="5" width="9.42578125" style="5" customWidth="1"/>
    <col min="6" max="6" width="8.7109375" style="5" customWidth="1"/>
    <col min="7" max="7" width="10.7109375" style="5" customWidth="1"/>
    <col min="8" max="8" width="4.42578125" style="8" customWidth="1"/>
    <col min="9" max="9" width="10.5703125" style="5" customWidth="1"/>
    <col min="10" max="12" width="8.7109375" style="5" customWidth="1"/>
    <col min="13" max="13" width="9.42578125" style="5" customWidth="1"/>
    <col min="14" max="14" width="8.7109375" style="5" customWidth="1"/>
    <col min="15" max="15" width="10.7109375" style="5" customWidth="1"/>
    <col min="16" max="16384" width="9.140625" style="1"/>
  </cols>
  <sheetData>
    <row r="1" spans="1:15" ht="15.75" customHeight="1" x14ac:dyDescent="0.2">
      <c r="A1" s="85" t="s">
        <v>0</v>
      </c>
      <c r="B1" s="85"/>
      <c r="C1" s="85"/>
      <c r="D1" s="85"/>
      <c r="E1" s="85"/>
      <c r="F1" s="85"/>
      <c r="G1" s="85"/>
      <c r="H1" s="16"/>
      <c r="I1" s="85" t="s">
        <v>0</v>
      </c>
      <c r="J1" s="85"/>
      <c r="K1" s="85"/>
      <c r="L1" s="85"/>
      <c r="M1" s="85"/>
      <c r="N1" s="85"/>
      <c r="O1" s="85"/>
    </row>
    <row r="2" spans="1:15" ht="20.25" customHeight="1" thickBot="1" x14ac:dyDescent="0.25">
      <c r="A2" s="29" t="s">
        <v>1</v>
      </c>
      <c r="B2" s="86">
        <f>'7-15 &amp; 7-30'!B2:D2</f>
        <v>0</v>
      </c>
      <c r="C2" s="86"/>
      <c r="D2" s="86"/>
      <c r="E2" s="2" t="s">
        <v>2</v>
      </c>
      <c r="F2" s="87">
        <f>'7-15 &amp; 7-30'!F2:G2</f>
        <v>0</v>
      </c>
      <c r="G2" s="87"/>
      <c r="H2" s="3"/>
      <c r="I2" s="29" t="s">
        <v>1</v>
      </c>
      <c r="J2" s="86">
        <f>'7-15 &amp; 7-30'!J2:L2</f>
        <v>0</v>
      </c>
      <c r="K2" s="86"/>
      <c r="L2" s="86"/>
      <c r="M2" s="2" t="s">
        <v>2</v>
      </c>
      <c r="N2" s="87">
        <f>'7-15 &amp; 7-30'!N2:O2</f>
        <v>0</v>
      </c>
      <c r="O2" s="87"/>
    </row>
    <row r="3" spans="1:15" ht="19.5" customHeight="1" thickBot="1" x14ac:dyDescent="0.25">
      <c r="A3" s="29" t="s">
        <v>36</v>
      </c>
      <c r="B3" s="88">
        <f>'7-15 &amp; 7-30'!B3:D3</f>
        <v>0</v>
      </c>
      <c r="C3" s="88"/>
      <c r="D3" s="88"/>
      <c r="E3" s="2" t="s">
        <v>3</v>
      </c>
      <c r="F3" s="97">
        <f>'7-15 &amp; 7-30'!F3:G3</f>
        <v>0</v>
      </c>
      <c r="G3" s="97"/>
      <c r="H3" s="3"/>
      <c r="I3" s="29" t="s">
        <v>36</v>
      </c>
      <c r="J3" s="88">
        <f>'7-15 &amp; 7-30'!J3:L3</f>
        <v>0</v>
      </c>
      <c r="K3" s="88"/>
      <c r="L3" s="88"/>
      <c r="M3" s="2" t="s">
        <v>3</v>
      </c>
      <c r="N3" s="97">
        <f>'7-15 &amp; 7-30'!N3:O3</f>
        <v>0</v>
      </c>
      <c r="O3" s="97"/>
    </row>
    <row r="4" spans="1:15" ht="18" customHeight="1" thickBot="1" x14ac:dyDescent="0.25">
      <c r="A4" s="91"/>
      <c r="B4" s="91"/>
      <c r="C4" s="96"/>
      <c r="D4" s="96"/>
      <c r="E4" s="2" t="s">
        <v>4</v>
      </c>
      <c r="F4" s="98">
        <f>'7-15 &amp; 7-30'!F4:G4</f>
        <v>0</v>
      </c>
      <c r="G4" s="98"/>
      <c r="H4" s="3"/>
      <c r="I4" s="91"/>
      <c r="J4" s="91"/>
      <c r="K4" s="96"/>
      <c r="L4" s="96"/>
      <c r="M4" s="2" t="s">
        <v>4</v>
      </c>
      <c r="N4" s="98">
        <f>'7-15 &amp; 7-30'!N4:O4</f>
        <v>0</v>
      </c>
      <c r="O4" s="98"/>
    </row>
    <row r="5" spans="1:15" ht="18" customHeight="1" thickBot="1" x14ac:dyDescent="0.25">
      <c r="A5" s="29" t="s">
        <v>35</v>
      </c>
      <c r="B5" s="29"/>
      <c r="C5" s="21">
        <f>'9-15 &amp; 9-30'!L5+1</f>
        <v>45185</v>
      </c>
      <c r="D5" s="22">
        <f>C5+14</f>
        <v>45199</v>
      </c>
      <c r="E5" s="5" t="s">
        <v>31</v>
      </c>
      <c r="F5" s="25">
        <f>'7-15 &amp; 7-30'!F5</f>
        <v>0</v>
      </c>
      <c r="G5" s="26"/>
      <c r="H5" s="3"/>
      <c r="I5" s="29" t="s">
        <v>35</v>
      </c>
      <c r="J5" s="29"/>
      <c r="K5" s="21">
        <f>D5+1</f>
        <v>45200</v>
      </c>
      <c r="L5" s="19">
        <f>K5+14</f>
        <v>45214</v>
      </c>
      <c r="M5" s="5" t="s">
        <v>31</v>
      </c>
      <c r="N5" s="25">
        <f>'7-15 &amp; 7-30'!N5</f>
        <v>0</v>
      </c>
      <c r="O5" s="26"/>
    </row>
    <row r="6" spans="1:15" ht="13.5" customHeight="1" x14ac:dyDescent="0.2"/>
    <row r="7" spans="1:15" s="15" customFormat="1" ht="23.25" customHeight="1" x14ac:dyDescent="0.2">
      <c r="A7" s="14" t="s">
        <v>5</v>
      </c>
      <c r="B7" s="62" t="s">
        <v>43</v>
      </c>
      <c r="C7" s="62" t="s">
        <v>44</v>
      </c>
      <c r="D7" s="62" t="s">
        <v>45</v>
      </c>
      <c r="E7" s="62" t="s">
        <v>46</v>
      </c>
      <c r="F7" s="89" t="s">
        <v>34</v>
      </c>
      <c r="G7" s="90"/>
      <c r="H7" s="17"/>
      <c r="I7" s="14" t="s">
        <v>5</v>
      </c>
      <c r="J7" s="62" t="s">
        <v>43</v>
      </c>
      <c r="K7" s="62" t="s">
        <v>44</v>
      </c>
      <c r="L7" s="62" t="s">
        <v>45</v>
      </c>
      <c r="M7" s="62" t="s">
        <v>46</v>
      </c>
      <c r="N7" s="89" t="s">
        <v>34</v>
      </c>
      <c r="O7" s="90"/>
    </row>
    <row r="8" spans="1:15" ht="17.25" customHeight="1" x14ac:dyDescent="0.2">
      <c r="A8" s="37">
        <f>C5</f>
        <v>45185</v>
      </c>
      <c r="B8" s="23"/>
      <c r="C8" s="23"/>
      <c r="D8" s="23"/>
      <c r="E8" s="23"/>
      <c r="F8" s="74"/>
      <c r="G8" s="75"/>
      <c r="I8" s="37">
        <f>K5</f>
        <v>45200</v>
      </c>
      <c r="J8" s="23"/>
      <c r="K8" s="23"/>
      <c r="L8" s="23"/>
      <c r="M8" s="23"/>
      <c r="N8" s="74"/>
      <c r="O8" s="75"/>
    </row>
    <row r="9" spans="1:15" ht="17.25" customHeight="1" x14ac:dyDescent="0.2">
      <c r="A9" s="37">
        <f t="shared" ref="A9:A22" si="0">A8+1</f>
        <v>45186</v>
      </c>
      <c r="B9" s="23"/>
      <c r="C9" s="23"/>
      <c r="D9" s="23"/>
      <c r="E9" s="23"/>
      <c r="F9" s="74"/>
      <c r="G9" s="75"/>
      <c r="I9" s="37">
        <f t="shared" ref="I9:I22" si="1">I8+1</f>
        <v>45201</v>
      </c>
      <c r="J9" s="23"/>
      <c r="K9" s="23"/>
      <c r="L9" s="23"/>
      <c r="M9" s="23"/>
      <c r="N9" s="74"/>
      <c r="O9" s="75"/>
    </row>
    <row r="10" spans="1:15" ht="17.25" customHeight="1" x14ac:dyDescent="0.2">
      <c r="A10" s="37">
        <f t="shared" si="0"/>
        <v>45187</v>
      </c>
      <c r="B10" s="23"/>
      <c r="C10" s="23"/>
      <c r="D10" s="23"/>
      <c r="E10" s="23"/>
      <c r="F10" s="74"/>
      <c r="G10" s="75"/>
      <c r="I10" s="37">
        <f t="shared" si="1"/>
        <v>45202</v>
      </c>
      <c r="J10" s="23"/>
      <c r="K10" s="23"/>
      <c r="L10" s="23"/>
      <c r="M10" s="23"/>
      <c r="N10" s="74"/>
      <c r="O10" s="75"/>
    </row>
    <row r="11" spans="1:15" ht="17.25" customHeight="1" x14ac:dyDescent="0.2">
      <c r="A11" s="37">
        <f t="shared" si="0"/>
        <v>45188</v>
      </c>
      <c r="B11" s="23"/>
      <c r="C11" s="23"/>
      <c r="D11" s="23"/>
      <c r="E11" s="23"/>
      <c r="F11" s="74"/>
      <c r="G11" s="75"/>
      <c r="I11" s="37">
        <f t="shared" si="1"/>
        <v>45203</v>
      </c>
      <c r="J11" s="23"/>
      <c r="K11" s="23"/>
      <c r="L11" s="23"/>
      <c r="M11" s="23"/>
      <c r="N11" s="74"/>
      <c r="O11" s="75"/>
    </row>
    <row r="12" spans="1:15" ht="17.25" customHeight="1" x14ac:dyDescent="0.2">
      <c r="A12" s="37">
        <f t="shared" si="0"/>
        <v>45189</v>
      </c>
      <c r="B12" s="23"/>
      <c r="C12" s="23"/>
      <c r="D12" s="23"/>
      <c r="E12" s="23"/>
      <c r="F12" s="74"/>
      <c r="G12" s="75"/>
      <c r="I12" s="37">
        <f t="shared" si="1"/>
        <v>45204</v>
      </c>
      <c r="J12" s="23"/>
      <c r="K12" s="23"/>
      <c r="L12" s="23"/>
      <c r="M12" s="23"/>
      <c r="N12" s="74"/>
      <c r="O12" s="75"/>
    </row>
    <row r="13" spans="1:15" ht="17.25" customHeight="1" x14ac:dyDescent="0.2">
      <c r="A13" s="37">
        <f t="shared" si="0"/>
        <v>45190</v>
      </c>
      <c r="B13" s="23"/>
      <c r="C13" s="23"/>
      <c r="D13" s="23"/>
      <c r="E13" s="23"/>
      <c r="F13" s="74"/>
      <c r="G13" s="75"/>
      <c r="I13" s="37">
        <f t="shared" si="1"/>
        <v>45205</v>
      </c>
      <c r="J13" s="23"/>
      <c r="K13" s="23"/>
      <c r="L13" s="23"/>
      <c r="M13" s="23"/>
      <c r="N13" s="74"/>
      <c r="O13" s="75"/>
    </row>
    <row r="14" spans="1:15" ht="17.25" customHeight="1" x14ac:dyDescent="0.2">
      <c r="A14" s="37">
        <f t="shared" si="0"/>
        <v>45191</v>
      </c>
      <c r="B14" s="23"/>
      <c r="C14" s="23"/>
      <c r="D14" s="23"/>
      <c r="E14" s="23"/>
      <c r="F14" s="74"/>
      <c r="G14" s="75"/>
      <c r="I14" s="37">
        <f t="shared" si="1"/>
        <v>45206</v>
      </c>
      <c r="J14" s="23"/>
      <c r="K14" s="23"/>
      <c r="L14" s="23"/>
      <c r="M14" s="23"/>
      <c r="N14" s="74"/>
      <c r="O14" s="75"/>
    </row>
    <row r="15" spans="1:15" ht="17.25" customHeight="1" x14ac:dyDescent="0.2">
      <c r="A15" s="37">
        <f t="shared" si="0"/>
        <v>45192</v>
      </c>
      <c r="B15" s="23"/>
      <c r="C15" s="23"/>
      <c r="D15" s="23"/>
      <c r="E15" s="23"/>
      <c r="F15" s="74"/>
      <c r="G15" s="75"/>
      <c r="I15" s="37">
        <f t="shared" si="1"/>
        <v>45207</v>
      </c>
      <c r="J15" s="23"/>
      <c r="K15" s="23"/>
      <c r="L15" s="23"/>
      <c r="M15" s="23"/>
      <c r="N15" s="74"/>
      <c r="O15" s="75"/>
    </row>
    <row r="16" spans="1:15" ht="17.25" customHeight="1" x14ac:dyDescent="0.2">
      <c r="A16" s="37">
        <f t="shared" si="0"/>
        <v>45193</v>
      </c>
      <c r="B16" s="23"/>
      <c r="C16" s="23"/>
      <c r="D16" s="23"/>
      <c r="E16" s="23"/>
      <c r="F16" s="74"/>
      <c r="G16" s="75"/>
      <c r="I16" s="37">
        <f t="shared" si="1"/>
        <v>45208</v>
      </c>
      <c r="J16" s="23"/>
      <c r="K16" s="23"/>
      <c r="L16" s="23"/>
      <c r="M16" s="23"/>
      <c r="N16" s="74"/>
      <c r="O16" s="75"/>
    </row>
    <row r="17" spans="1:15" ht="17.25" customHeight="1" x14ac:dyDescent="0.2">
      <c r="A17" s="37">
        <f t="shared" si="0"/>
        <v>45194</v>
      </c>
      <c r="B17" s="23"/>
      <c r="C17" s="23"/>
      <c r="D17" s="23"/>
      <c r="E17" s="23"/>
      <c r="F17" s="74"/>
      <c r="G17" s="75"/>
      <c r="I17" s="37">
        <f t="shared" si="1"/>
        <v>45209</v>
      </c>
      <c r="J17" s="23"/>
      <c r="K17" s="23"/>
      <c r="L17" s="23"/>
      <c r="M17" s="23"/>
      <c r="N17" s="74"/>
      <c r="O17" s="75"/>
    </row>
    <row r="18" spans="1:15" ht="17.25" customHeight="1" x14ac:dyDescent="0.2">
      <c r="A18" s="37">
        <f t="shared" si="0"/>
        <v>45195</v>
      </c>
      <c r="B18" s="23"/>
      <c r="C18" s="23"/>
      <c r="D18" s="23"/>
      <c r="E18" s="23"/>
      <c r="F18" s="74"/>
      <c r="G18" s="75"/>
      <c r="I18" s="37">
        <f t="shared" si="1"/>
        <v>45210</v>
      </c>
      <c r="J18" s="23"/>
      <c r="K18" s="23"/>
      <c r="L18" s="23"/>
      <c r="M18" s="23"/>
      <c r="N18" s="74"/>
      <c r="O18" s="75"/>
    </row>
    <row r="19" spans="1:15" ht="17.25" customHeight="1" x14ac:dyDescent="0.2">
      <c r="A19" s="37">
        <f t="shared" si="0"/>
        <v>45196</v>
      </c>
      <c r="B19" s="23"/>
      <c r="C19" s="23"/>
      <c r="D19" s="23"/>
      <c r="E19" s="23"/>
      <c r="F19" s="74"/>
      <c r="G19" s="75"/>
      <c r="I19" s="37">
        <f t="shared" si="1"/>
        <v>45211</v>
      </c>
      <c r="J19" s="23"/>
      <c r="K19" s="23"/>
      <c r="L19" s="23"/>
      <c r="M19" s="23"/>
      <c r="N19" s="74"/>
      <c r="O19" s="75"/>
    </row>
    <row r="20" spans="1:15" ht="17.25" customHeight="1" x14ac:dyDescent="0.2">
      <c r="A20" s="37">
        <f t="shared" si="0"/>
        <v>45197</v>
      </c>
      <c r="B20" s="23"/>
      <c r="C20" s="23"/>
      <c r="D20" s="23"/>
      <c r="E20" s="23"/>
      <c r="F20" s="74"/>
      <c r="G20" s="75"/>
      <c r="I20" s="37">
        <f t="shared" si="1"/>
        <v>45212</v>
      </c>
      <c r="J20" s="23"/>
      <c r="K20" s="23"/>
      <c r="L20" s="23"/>
      <c r="M20" s="23"/>
      <c r="N20" s="74"/>
      <c r="O20" s="75"/>
    </row>
    <row r="21" spans="1:15" ht="17.25" customHeight="1" x14ac:dyDescent="0.2">
      <c r="A21" s="37">
        <f t="shared" si="0"/>
        <v>45198</v>
      </c>
      <c r="B21" s="23"/>
      <c r="C21" s="23"/>
      <c r="D21" s="23"/>
      <c r="E21" s="23"/>
      <c r="F21" s="74"/>
      <c r="G21" s="75"/>
      <c r="I21" s="37">
        <f t="shared" si="1"/>
        <v>45213</v>
      </c>
      <c r="J21" s="23"/>
      <c r="K21" s="23"/>
      <c r="L21" s="23"/>
      <c r="M21" s="23"/>
      <c r="N21" s="74"/>
      <c r="O21" s="75"/>
    </row>
    <row r="22" spans="1:15" ht="17.25" customHeight="1" x14ac:dyDescent="0.2">
      <c r="A22" s="37">
        <f t="shared" si="0"/>
        <v>45199</v>
      </c>
      <c r="B22" s="23"/>
      <c r="C22" s="23"/>
      <c r="D22" s="23"/>
      <c r="E22" s="23"/>
      <c r="F22" s="74"/>
      <c r="G22" s="75"/>
      <c r="I22" s="37">
        <f t="shared" si="1"/>
        <v>45214</v>
      </c>
      <c r="J22" s="23"/>
      <c r="K22" s="23"/>
      <c r="L22" s="23"/>
      <c r="M22" s="23"/>
      <c r="N22" s="74"/>
      <c r="O22" s="75"/>
    </row>
    <row r="23" spans="1:15" ht="17.25" customHeight="1" thickBot="1" x14ac:dyDescent="0.25">
      <c r="A23" s="20"/>
      <c r="B23" s="60"/>
      <c r="C23" s="24"/>
      <c r="D23" s="24"/>
      <c r="E23" s="24"/>
      <c r="F23" s="76"/>
      <c r="G23" s="77"/>
      <c r="I23" s="4"/>
      <c r="J23" s="60"/>
      <c r="K23" s="24"/>
      <c r="L23" s="24"/>
      <c r="M23" s="24"/>
      <c r="N23" s="76"/>
      <c r="O23" s="77"/>
    </row>
    <row r="24" spans="1:15" ht="17.25" customHeight="1" thickTop="1" thickBot="1" x14ac:dyDescent="0.25">
      <c r="A24" s="31" t="s">
        <v>6</v>
      </c>
      <c r="B24" s="18">
        <f>SUM(B8:B23)</f>
        <v>0</v>
      </c>
      <c r="C24" s="18">
        <f>SUM(C8:C23)</f>
        <v>0</v>
      </c>
      <c r="D24" s="18">
        <f>SUM(D8:D23)</f>
        <v>0</v>
      </c>
      <c r="E24" s="18">
        <f>SUM(E8:E23)</f>
        <v>0</v>
      </c>
      <c r="F24" s="80"/>
      <c r="G24" s="81"/>
      <c r="I24" s="31" t="s">
        <v>6</v>
      </c>
      <c r="J24" s="18">
        <f>SUM(J8:J23)</f>
        <v>0</v>
      </c>
      <c r="K24" s="18">
        <f>SUM(K8:K23)</f>
        <v>0</v>
      </c>
      <c r="L24" s="18">
        <f>SUM(L8:L23)</f>
        <v>0</v>
      </c>
      <c r="M24" s="18">
        <f>SUM(M8:M23)</f>
        <v>0</v>
      </c>
      <c r="N24" s="80"/>
      <c r="O24" s="81"/>
    </row>
    <row r="25" spans="1:15" ht="17.25" customHeight="1" thickTop="1" x14ac:dyDescent="0.2">
      <c r="A25" s="57"/>
      <c r="B25" s="7"/>
      <c r="C25" s="8">
        <f>SUM(B24:C24)</f>
        <v>0</v>
      </c>
      <c r="D25" s="8"/>
      <c r="E25" s="8"/>
      <c r="F25" s="8"/>
      <c r="G25" s="8"/>
      <c r="I25" s="57"/>
      <c r="J25" s="7"/>
      <c r="K25" s="8">
        <f>SUM(J24:K24)</f>
        <v>0</v>
      </c>
      <c r="L25" s="8"/>
      <c r="M25" s="8"/>
      <c r="N25" s="8"/>
      <c r="O25" s="8"/>
    </row>
    <row r="26" spans="1:15" ht="12" customHeight="1" x14ac:dyDescent="0.2">
      <c r="A26" s="57"/>
      <c r="B26" s="7"/>
      <c r="C26" s="8"/>
      <c r="D26" s="8"/>
      <c r="E26" s="8"/>
      <c r="F26" s="8"/>
      <c r="G26" s="8"/>
      <c r="I26" s="57"/>
      <c r="J26" s="7"/>
      <c r="K26" s="8"/>
      <c r="L26" s="8"/>
      <c r="M26" s="8"/>
      <c r="N26" s="8"/>
      <c r="O26" s="8"/>
    </row>
    <row r="27" spans="1:15" x14ac:dyDescent="0.2">
      <c r="A27" s="33" t="s">
        <v>7</v>
      </c>
      <c r="B27" s="33"/>
      <c r="C27" s="33"/>
      <c r="D27" s="33"/>
      <c r="I27" s="33" t="s">
        <v>7</v>
      </c>
      <c r="J27" s="33"/>
      <c r="K27" s="33"/>
      <c r="L27" s="33"/>
    </row>
    <row r="28" spans="1:15" x14ac:dyDescent="0.2">
      <c r="A28" s="32" t="s">
        <v>39</v>
      </c>
      <c r="B28" s="78" t="s">
        <v>10</v>
      </c>
      <c r="C28" s="78"/>
      <c r="D28" s="78"/>
      <c r="E28" s="6" t="s">
        <v>14</v>
      </c>
      <c r="F28" s="78" t="s">
        <v>15</v>
      </c>
      <c r="G28" s="78"/>
      <c r="H28" s="7"/>
      <c r="I28" s="32" t="s">
        <v>39</v>
      </c>
      <c r="J28" s="78" t="s">
        <v>10</v>
      </c>
      <c r="K28" s="78"/>
      <c r="L28" s="78"/>
      <c r="M28" s="6" t="s">
        <v>14</v>
      </c>
      <c r="N28" s="78" t="s">
        <v>15</v>
      </c>
      <c r="O28" s="78"/>
    </row>
    <row r="29" spans="1:15" x14ac:dyDescent="0.2">
      <c r="A29" s="32" t="s">
        <v>40</v>
      </c>
      <c r="B29" s="78" t="s">
        <v>11</v>
      </c>
      <c r="C29" s="78"/>
      <c r="D29" s="78"/>
      <c r="E29" s="6" t="s">
        <v>19</v>
      </c>
      <c r="F29" s="78" t="s">
        <v>20</v>
      </c>
      <c r="G29" s="78"/>
      <c r="H29" s="7"/>
      <c r="I29" s="32" t="s">
        <v>40</v>
      </c>
      <c r="J29" s="78" t="s">
        <v>11</v>
      </c>
      <c r="K29" s="78"/>
      <c r="L29" s="78"/>
      <c r="M29" s="6" t="s">
        <v>19</v>
      </c>
      <c r="N29" s="78" t="s">
        <v>20</v>
      </c>
      <c r="O29" s="78"/>
    </row>
    <row r="30" spans="1:15" x14ac:dyDescent="0.2">
      <c r="A30" s="32" t="s">
        <v>8</v>
      </c>
      <c r="B30" s="78" t="s">
        <v>12</v>
      </c>
      <c r="C30" s="78"/>
      <c r="D30" s="78"/>
      <c r="E30" s="6" t="s">
        <v>41</v>
      </c>
      <c r="F30" s="78" t="s">
        <v>18</v>
      </c>
      <c r="G30" s="78"/>
      <c r="H30" s="7"/>
      <c r="I30" s="32" t="s">
        <v>8</v>
      </c>
      <c r="J30" s="78" t="s">
        <v>12</v>
      </c>
      <c r="K30" s="78"/>
      <c r="L30" s="78"/>
      <c r="M30" s="6" t="s">
        <v>41</v>
      </c>
      <c r="N30" s="78" t="s">
        <v>18</v>
      </c>
      <c r="O30" s="78"/>
    </row>
    <row r="31" spans="1:15" x14ac:dyDescent="0.2">
      <c r="A31" s="32" t="s">
        <v>9</v>
      </c>
      <c r="B31" s="78" t="s">
        <v>13</v>
      </c>
      <c r="C31" s="78"/>
      <c r="D31" s="78"/>
      <c r="E31" s="6" t="s">
        <v>37</v>
      </c>
      <c r="F31" s="78" t="s">
        <v>38</v>
      </c>
      <c r="G31" s="78"/>
      <c r="H31" s="7"/>
      <c r="I31" s="32" t="s">
        <v>9</v>
      </c>
      <c r="J31" s="78" t="s">
        <v>13</v>
      </c>
      <c r="K31" s="78"/>
      <c r="L31" s="78"/>
      <c r="M31" s="6" t="s">
        <v>37</v>
      </c>
      <c r="N31" s="78" t="s">
        <v>38</v>
      </c>
      <c r="O31" s="78"/>
    </row>
    <row r="32" spans="1:15" x14ac:dyDescent="0.2">
      <c r="A32" s="32" t="s">
        <v>49</v>
      </c>
      <c r="B32" s="78" t="s">
        <v>50</v>
      </c>
      <c r="C32" s="78"/>
      <c r="D32" s="78"/>
      <c r="E32" s="6"/>
      <c r="F32" s="78"/>
      <c r="G32" s="78"/>
      <c r="H32" s="7"/>
      <c r="I32" s="32" t="s">
        <v>49</v>
      </c>
      <c r="J32" s="78" t="s">
        <v>50</v>
      </c>
      <c r="K32" s="78"/>
      <c r="L32" s="78"/>
      <c r="M32" s="6"/>
      <c r="N32" s="78"/>
      <c r="O32" s="78"/>
    </row>
    <row r="33" spans="1:15" ht="21" customHeight="1" x14ac:dyDescent="0.2">
      <c r="A33" s="30" t="s">
        <v>16</v>
      </c>
      <c r="B33" s="30"/>
      <c r="C33" s="79"/>
      <c r="D33" s="79"/>
      <c r="E33" s="79"/>
      <c r="F33" s="79"/>
      <c r="G33" s="79"/>
      <c r="H33" s="7"/>
      <c r="I33" s="30" t="s">
        <v>16</v>
      </c>
      <c r="J33" s="30"/>
      <c r="K33" s="79"/>
      <c r="L33" s="79"/>
      <c r="M33" s="79"/>
      <c r="N33" s="79"/>
      <c r="O33" s="79"/>
    </row>
    <row r="34" spans="1:15" ht="21" customHeight="1" x14ac:dyDescent="0.2">
      <c r="A34" s="30" t="s">
        <v>17</v>
      </c>
      <c r="B34" s="30"/>
      <c r="C34" s="79"/>
      <c r="D34" s="79"/>
      <c r="E34" s="79"/>
      <c r="F34" s="79"/>
      <c r="G34" s="79"/>
      <c r="H34" s="7"/>
      <c r="I34" s="30" t="s">
        <v>17</v>
      </c>
      <c r="J34" s="30"/>
      <c r="K34" s="79"/>
      <c r="L34" s="79"/>
      <c r="M34" s="79"/>
      <c r="N34" s="79"/>
      <c r="O34" s="79"/>
    </row>
    <row r="35" spans="1:15" ht="9" customHeight="1" x14ac:dyDescent="0.2"/>
    <row r="36" spans="1:15" x14ac:dyDescent="0.2">
      <c r="A36" s="34" t="s">
        <v>29</v>
      </c>
      <c r="B36" s="83" t="s">
        <v>32</v>
      </c>
      <c r="C36" s="83"/>
      <c r="D36" s="83"/>
      <c r="E36" s="9" t="s">
        <v>24</v>
      </c>
      <c r="F36" s="9" t="s">
        <v>47</v>
      </c>
      <c r="G36" s="10"/>
      <c r="I36" s="34" t="s">
        <v>29</v>
      </c>
      <c r="J36" s="83" t="s">
        <v>32</v>
      </c>
      <c r="K36" s="83"/>
      <c r="L36" s="83"/>
      <c r="M36" s="9" t="s">
        <v>24</v>
      </c>
      <c r="N36" s="9" t="s">
        <v>47</v>
      </c>
      <c r="O36" s="10"/>
    </row>
    <row r="37" spans="1:15" x14ac:dyDescent="0.2">
      <c r="A37" s="35" t="s">
        <v>27</v>
      </c>
      <c r="B37" s="84" t="s">
        <v>28</v>
      </c>
      <c r="C37" s="84"/>
      <c r="D37" s="84"/>
      <c r="E37" s="8" t="s">
        <v>51</v>
      </c>
      <c r="F37" s="8" t="s">
        <v>52</v>
      </c>
      <c r="G37" s="11"/>
      <c r="I37" s="35" t="s">
        <v>27</v>
      </c>
      <c r="J37" s="84" t="s">
        <v>28</v>
      </c>
      <c r="K37" s="84"/>
      <c r="L37" s="84"/>
      <c r="M37" s="8" t="s">
        <v>51</v>
      </c>
      <c r="N37" s="8" t="s">
        <v>52</v>
      </c>
      <c r="O37" s="11"/>
    </row>
    <row r="38" spans="1:15" x14ac:dyDescent="0.2">
      <c r="A38" s="35" t="s">
        <v>23</v>
      </c>
      <c r="B38" s="84" t="s">
        <v>25</v>
      </c>
      <c r="C38" s="84"/>
      <c r="D38" s="84"/>
      <c r="E38" s="8" t="s">
        <v>30</v>
      </c>
      <c r="F38" s="8" t="s">
        <v>53</v>
      </c>
      <c r="G38" s="11"/>
      <c r="I38" s="35" t="s">
        <v>23</v>
      </c>
      <c r="J38" s="84" t="s">
        <v>25</v>
      </c>
      <c r="K38" s="84"/>
      <c r="L38" s="84"/>
      <c r="M38" s="8" t="s">
        <v>30</v>
      </c>
      <c r="N38" s="8" t="s">
        <v>53</v>
      </c>
      <c r="O38" s="11"/>
    </row>
    <row r="39" spans="1:15" x14ac:dyDescent="0.2">
      <c r="A39" s="36" t="s">
        <v>21</v>
      </c>
      <c r="B39" s="82" t="s">
        <v>22</v>
      </c>
      <c r="C39" s="82"/>
      <c r="D39" s="82"/>
      <c r="E39" s="12" t="s">
        <v>26</v>
      </c>
      <c r="F39" s="12" t="s">
        <v>33</v>
      </c>
      <c r="G39" s="13"/>
      <c r="I39" s="36" t="s">
        <v>21</v>
      </c>
      <c r="J39" s="82" t="s">
        <v>22</v>
      </c>
      <c r="K39" s="82"/>
      <c r="L39" s="82"/>
      <c r="M39" s="12" t="s">
        <v>26</v>
      </c>
      <c r="N39" s="12" t="s">
        <v>33</v>
      </c>
      <c r="O39" s="13"/>
    </row>
    <row r="40" spans="1:15" x14ac:dyDescent="0.2">
      <c r="B40" s="38"/>
      <c r="C40" s="39"/>
      <c r="J40" s="38"/>
      <c r="K40" s="39"/>
    </row>
  </sheetData>
  <sheetProtection algorithmName="SHA-512" hashValue="JbUMVQmjtA2SanXbGpWbVoKBLcV3cDCWh+MoaRsrLcgtaivjyrLtGn8SllCNxhB/hxHlQ3Wa8IAXDKFPkJ1SxA==" saltValue="NM4swt++z/bVF2RuipBRzQ==" spinCount="100000" sheet="1" objects="1" scenarios="1"/>
  <mergeCells count="84">
    <mergeCell ref="N15:O15"/>
    <mergeCell ref="N16:O16"/>
    <mergeCell ref="N23:O23"/>
    <mergeCell ref="J38:L38"/>
    <mergeCell ref="B36:D36"/>
    <mergeCell ref="B37:D37"/>
    <mergeCell ref="B38:D38"/>
    <mergeCell ref="J36:L36"/>
    <mergeCell ref="J37:L37"/>
    <mergeCell ref="N32:O32"/>
    <mergeCell ref="C34:G34"/>
    <mergeCell ref="K34:O34"/>
    <mergeCell ref="N24:O24"/>
    <mergeCell ref="N21:O21"/>
    <mergeCell ref="C33:G33"/>
    <mergeCell ref="F30:G30"/>
    <mergeCell ref="N13:O13"/>
    <mergeCell ref="K33:O33"/>
    <mergeCell ref="J30:L30"/>
    <mergeCell ref="N22:O22"/>
    <mergeCell ref="N29:O29"/>
    <mergeCell ref="J28:L28"/>
    <mergeCell ref="N28:O28"/>
    <mergeCell ref="J29:L29"/>
    <mergeCell ref="N30:O30"/>
    <mergeCell ref="J31:L31"/>
    <mergeCell ref="N31:O31"/>
    <mergeCell ref="N20:O20"/>
    <mergeCell ref="N18:O18"/>
    <mergeCell ref="N19:O19"/>
    <mergeCell ref="N14:O14"/>
    <mergeCell ref="N17:O17"/>
    <mergeCell ref="F22:G22"/>
    <mergeCell ref="F23:G23"/>
    <mergeCell ref="F20:G20"/>
    <mergeCell ref="F11:G11"/>
    <mergeCell ref="F12:G12"/>
    <mergeCell ref="F17:G17"/>
    <mergeCell ref="F9:G9"/>
    <mergeCell ref="F10:G10"/>
    <mergeCell ref="F16:G16"/>
    <mergeCell ref="F21:G21"/>
    <mergeCell ref="F18:G18"/>
    <mergeCell ref="F19:G19"/>
    <mergeCell ref="B28:D28"/>
    <mergeCell ref="A1:G1"/>
    <mergeCell ref="A4:B4"/>
    <mergeCell ref="B2:D2"/>
    <mergeCell ref="B3:D3"/>
    <mergeCell ref="F2:G2"/>
    <mergeCell ref="F3:G3"/>
    <mergeCell ref="F4:G4"/>
    <mergeCell ref="C4:D4"/>
    <mergeCell ref="F7:G7"/>
    <mergeCell ref="F13:G13"/>
    <mergeCell ref="F15:G15"/>
    <mergeCell ref="F28:G28"/>
    <mergeCell ref="F14:G14"/>
    <mergeCell ref="F8:G8"/>
    <mergeCell ref="F24:G24"/>
    <mergeCell ref="N12:O12"/>
    <mergeCell ref="N7:O7"/>
    <mergeCell ref="N8:O8"/>
    <mergeCell ref="N9:O9"/>
    <mergeCell ref="N3:O3"/>
    <mergeCell ref="N4:O4"/>
    <mergeCell ref="N10:O10"/>
    <mergeCell ref="I1:O1"/>
    <mergeCell ref="J2:L2"/>
    <mergeCell ref="N2:O2"/>
    <mergeCell ref="J3:L3"/>
    <mergeCell ref="N11:O11"/>
    <mergeCell ref="I4:J4"/>
    <mergeCell ref="K4:L4"/>
    <mergeCell ref="B29:D29"/>
    <mergeCell ref="B30:D30"/>
    <mergeCell ref="F31:G31"/>
    <mergeCell ref="B31:D31"/>
    <mergeCell ref="F29:G29"/>
    <mergeCell ref="B39:D39"/>
    <mergeCell ref="J39:L39"/>
    <mergeCell ref="B32:D32"/>
    <mergeCell ref="F32:G32"/>
    <mergeCell ref="J32:L32"/>
  </mergeCells>
  <phoneticPr fontId="0" type="noConversion"/>
  <printOptions horizontalCentered="1" verticalCentered="1"/>
  <pageMargins left="0" right="0" top="0.01" bottom="0" header="0.5" footer="0.17"/>
  <pageSetup scale="96"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O40"/>
  <sheetViews>
    <sheetView workbookViewId="0">
      <selection activeCell="Q8" sqref="Q8"/>
    </sheetView>
  </sheetViews>
  <sheetFormatPr defaultColWidth="9.140625" defaultRowHeight="12.75" x14ac:dyDescent="0.2"/>
  <cols>
    <col min="1" max="1" width="10.5703125" style="5" customWidth="1"/>
    <col min="2" max="4" width="8.7109375" style="5" customWidth="1"/>
    <col min="5" max="5" width="9.42578125" style="5" customWidth="1"/>
    <col min="6" max="6" width="8.7109375" style="5" customWidth="1"/>
    <col min="7" max="7" width="10.7109375" style="5" customWidth="1"/>
    <col min="8" max="8" width="4.42578125" style="8" customWidth="1"/>
    <col min="9" max="9" width="10.5703125" style="5" customWidth="1"/>
    <col min="10" max="12" width="8.7109375" style="5" customWidth="1"/>
    <col min="13" max="13" width="9.42578125" style="5" customWidth="1"/>
    <col min="14" max="14" width="8.7109375" style="5" customWidth="1"/>
    <col min="15" max="15" width="10.7109375" style="5" customWidth="1"/>
    <col min="16" max="16384" width="9.140625" style="1"/>
  </cols>
  <sheetData>
    <row r="1" spans="1:15" ht="15.75" customHeight="1" x14ac:dyDescent="0.2">
      <c r="A1" s="85" t="s">
        <v>0</v>
      </c>
      <c r="B1" s="85"/>
      <c r="C1" s="85"/>
      <c r="D1" s="85"/>
      <c r="E1" s="85"/>
      <c r="F1" s="85"/>
      <c r="G1" s="85"/>
      <c r="H1" s="16"/>
      <c r="I1" s="85" t="s">
        <v>0</v>
      </c>
      <c r="J1" s="85"/>
      <c r="K1" s="85"/>
      <c r="L1" s="85"/>
      <c r="M1" s="85"/>
      <c r="N1" s="85"/>
      <c r="O1" s="85"/>
    </row>
    <row r="2" spans="1:15" ht="20.25" customHeight="1" thickBot="1" x14ac:dyDescent="0.25">
      <c r="A2" s="29" t="s">
        <v>1</v>
      </c>
      <c r="B2" s="86">
        <f>'7-15 &amp; 7-30'!B2:D2</f>
        <v>0</v>
      </c>
      <c r="C2" s="86"/>
      <c r="D2" s="86"/>
      <c r="E2" s="2" t="s">
        <v>2</v>
      </c>
      <c r="F2" s="87">
        <f>'7-15 &amp; 7-30'!F2:G2</f>
        <v>0</v>
      </c>
      <c r="G2" s="87"/>
      <c r="H2" s="3"/>
      <c r="I2" s="29" t="s">
        <v>1</v>
      </c>
      <c r="J2" s="86">
        <f>'7-15 &amp; 7-30'!J2:L2</f>
        <v>0</v>
      </c>
      <c r="K2" s="86"/>
      <c r="L2" s="86"/>
      <c r="M2" s="2" t="s">
        <v>2</v>
      </c>
      <c r="N2" s="87">
        <f>'7-15 &amp; 7-30'!N2:O2</f>
        <v>0</v>
      </c>
      <c r="O2" s="87"/>
    </row>
    <row r="3" spans="1:15" ht="19.5" customHeight="1" thickBot="1" x14ac:dyDescent="0.25">
      <c r="A3" s="29" t="s">
        <v>36</v>
      </c>
      <c r="B3" s="88">
        <f>'7-15 &amp; 7-30'!B3:D3</f>
        <v>0</v>
      </c>
      <c r="C3" s="88"/>
      <c r="D3" s="88"/>
      <c r="E3" s="2" t="s">
        <v>3</v>
      </c>
      <c r="F3" s="97">
        <f>'7-15 &amp; 7-30'!F3:G3</f>
        <v>0</v>
      </c>
      <c r="G3" s="97"/>
      <c r="H3" s="3"/>
      <c r="I3" s="29" t="s">
        <v>36</v>
      </c>
      <c r="J3" s="88">
        <f>'7-15 &amp; 7-30'!J3:L3</f>
        <v>0</v>
      </c>
      <c r="K3" s="88"/>
      <c r="L3" s="88"/>
      <c r="M3" s="2" t="s">
        <v>3</v>
      </c>
      <c r="N3" s="97">
        <f>'7-15 &amp; 7-30'!N3:O3</f>
        <v>0</v>
      </c>
      <c r="O3" s="97"/>
    </row>
    <row r="4" spans="1:15" ht="18" customHeight="1" thickBot="1" x14ac:dyDescent="0.25">
      <c r="A4" s="91"/>
      <c r="B4" s="91"/>
      <c r="C4" s="96"/>
      <c r="D4" s="96"/>
      <c r="E4" s="2" t="s">
        <v>4</v>
      </c>
      <c r="F4" s="98">
        <f>'7-15 &amp; 7-30'!F4:G4</f>
        <v>0</v>
      </c>
      <c r="G4" s="98"/>
      <c r="H4" s="3"/>
      <c r="I4" s="91"/>
      <c r="J4" s="91"/>
      <c r="K4" s="96"/>
      <c r="L4" s="96"/>
      <c r="M4" s="2" t="s">
        <v>4</v>
      </c>
      <c r="N4" s="98">
        <f>'7-15 &amp; 7-30'!N4:O4</f>
        <v>0</v>
      </c>
      <c r="O4" s="98"/>
    </row>
    <row r="5" spans="1:15" ht="18" customHeight="1" thickBot="1" x14ac:dyDescent="0.25">
      <c r="A5" s="29" t="s">
        <v>35</v>
      </c>
      <c r="B5" s="29"/>
      <c r="C5" s="21">
        <f>'10-15 &amp; 10-30'!L5+1</f>
        <v>45215</v>
      </c>
      <c r="D5" s="22">
        <f>C5+15</f>
        <v>45230</v>
      </c>
      <c r="E5" s="5" t="s">
        <v>31</v>
      </c>
      <c r="F5" s="25">
        <f>'7-15 &amp; 7-30'!F5</f>
        <v>0</v>
      </c>
      <c r="G5" s="26"/>
      <c r="H5" s="3"/>
      <c r="I5" s="29" t="s">
        <v>35</v>
      </c>
      <c r="J5" s="29"/>
      <c r="K5" s="21">
        <f>D5+1</f>
        <v>45231</v>
      </c>
      <c r="L5" s="19">
        <f>K5+14</f>
        <v>45245</v>
      </c>
      <c r="M5" s="5" t="s">
        <v>31</v>
      </c>
      <c r="N5" s="25">
        <f>'7-15 &amp; 7-30'!N5</f>
        <v>0</v>
      </c>
      <c r="O5" s="26"/>
    </row>
    <row r="6" spans="1:15" ht="13.5" customHeight="1" x14ac:dyDescent="0.2"/>
    <row r="7" spans="1:15" s="15" customFormat="1" ht="23.25" customHeight="1" x14ac:dyDescent="0.2">
      <c r="A7" s="14" t="s">
        <v>5</v>
      </c>
      <c r="B7" s="62" t="s">
        <v>43</v>
      </c>
      <c r="C7" s="62" t="s">
        <v>44</v>
      </c>
      <c r="D7" s="62" t="s">
        <v>45</v>
      </c>
      <c r="E7" s="62" t="s">
        <v>46</v>
      </c>
      <c r="F7" s="89" t="s">
        <v>34</v>
      </c>
      <c r="G7" s="90"/>
      <c r="H7" s="17"/>
      <c r="I7" s="14" t="s">
        <v>5</v>
      </c>
      <c r="J7" s="62" t="s">
        <v>43</v>
      </c>
      <c r="K7" s="62" t="s">
        <v>44</v>
      </c>
      <c r="L7" s="62" t="s">
        <v>45</v>
      </c>
      <c r="M7" s="62" t="s">
        <v>46</v>
      </c>
      <c r="N7" s="89" t="s">
        <v>34</v>
      </c>
      <c r="O7" s="90"/>
    </row>
    <row r="8" spans="1:15" ht="17.25" customHeight="1" x14ac:dyDescent="0.2">
      <c r="A8" s="37">
        <f>C5</f>
        <v>45215</v>
      </c>
      <c r="B8" s="23"/>
      <c r="C8" s="23"/>
      <c r="D8" s="23"/>
      <c r="E8" s="23"/>
      <c r="F8" s="74"/>
      <c r="G8" s="75"/>
      <c r="I8" s="37">
        <f>K5</f>
        <v>45231</v>
      </c>
      <c r="J8" s="23"/>
      <c r="K8" s="23"/>
      <c r="L8" s="23"/>
      <c r="M8" s="23"/>
      <c r="N8" s="74"/>
      <c r="O8" s="75"/>
    </row>
    <row r="9" spans="1:15" ht="17.25" customHeight="1" x14ac:dyDescent="0.2">
      <c r="A9" s="37">
        <f t="shared" ref="A9:A23" si="0">A8+1</f>
        <v>45216</v>
      </c>
      <c r="B9" s="23"/>
      <c r="C9" s="23"/>
      <c r="D9" s="23"/>
      <c r="E9" s="23"/>
      <c r="F9" s="74"/>
      <c r="G9" s="75"/>
      <c r="I9" s="37">
        <f t="shared" ref="I9:I22" si="1">I8+1</f>
        <v>45232</v>
      </c>
      <c r="J9" s="23"/>
      <c r="K9" s="23"/>
      <c r="L9" s="23"/>
      <c r="M9" s="23"/>
      <c r="N9" s="74"/>
      <c r="O9" s="75"/>
    </row>
    <row r="10" spans="1:15" ht="17.25" customHeight="1" x14ac:dyDescent="0.2">
      <c r="A10" s="37">
        <f t="shared" si="0"/>
        <v>45217</v>
      </c>
      <c r="B10" s="23"/>
      <c r="C10" s="23"/>
      <c r="D10" s="23"/>
      <c r="E10" s="23"/>
      <c r="F10" s="74"/>
      <c r="G10" s="75"/>
      <c r="I10" s="37">
        <f t="shared" si="1"/>
        <v>45233</v>
      </c>
      <c r="J10" s="23"/>
      <c r="K10" s="23"/>
      <c r="L10" s="23"/>
      <c r="M10" s="23"/>
      <c r="N10" s="74"/>
      <c r="O10" s="75"/>
    </row>
    <row r="11" spans="1:15" ht="17.25" customHeight="1" x14ac:dyDescent="0.2">
      <c r="A11" s="37">
        <f t="shared" si="0"/>
        <v>45218</v>
      </c>
      <c r="B11" s="23"/>
      <c r="C11" s="23"/>
      <c r="D11" s="23"/>
      <c r="E11" s="23"/>
      <c r="F11" s="74"/>
      <c r="G11" s="75"/>
      <c r="I11" s="37">
        <f t="shared" si="1"/>
        <v>45234</v>
      </c>
      <c r="J11" s="23"/>
      <c r="K11" s="23"/>
      <c r="L11" s="23"/>
      <c r="M11" s="23"/>
      <c r="N11" s="74"/>
      <c r="O11" s="75"/>
    </row>
    <row r="12" spans="1:15" ht="17.25" customHeight="1" x14ac:dyDescent="0.2">
      <c r="A12" s="37">
        <f t="shared" si="0"/>
        <v>45219</v>
      </c>
      <c r="B12" s="23"/>
      <c r="C12" s="23"/>
      <c r="D12" s="23"/>
      <c r="E12" s="23"/>
      <c r="F12" s="74"/>
      <c r="G12" s="75"/>
      <c r="I12" s="37">
        <f t="shared" si="1"/>
        <v>45235</v>
      </c>
      <c r="J12" s="23"/>
      <c r="K12" s="23"/>
      <c r="L12" s="23"/>
      <c r="M12" s="23"/>
      <c r="N12" s="74"/>
      <c r="O12" s="75"/>
    </row>
    <row r="13" spans="1:15" ht="17.25" customHeight="1" x14ac:dyDescent="0.2">
      <c r="A13" s="37">
        <f t="shared" si="0"/>
        <v>45220</v>
      </c>
      <c r="B13" s="23"/>
      <c r="C13" s="23"/>
      <c r="D13" s="23"/>
      <c r="E13" s="23"/>
      <c r="F13" s="74"/>
      <c r="G13" s="75"/>
      <c r="I13" s="37">
        <f t="shared" si="1"/>
        <v>45236</v>
      </c>
      <c r="J13" s="23"/>
      <c r="K13" s="23"/>
      <c r="L13" s="23"/>
      <c r="M13" s="23"/>
      <c r="N13" s="74"/>
      <c r="O13" s="75"/>
    </row>
    <row r="14" spans="1:15" ht="17.25" customHeight="1" x14ac:dyDescent="0.2">
      <c r="A14" s="37">
        <f t="shared" si="0"/>
        <v>45221</v>
      </c>
      <c r="B14" s="23"/>
      <c r="C14" s="23"/>
      <c r="D14" s="23"/>
      <c r="E14" s="23"/>
      <c r="F14" s="74"/>
      <c r="G14" s="75"/>
      <c r="I14" s="37">
        <f t="shared" si="1"/>
        <v>45237</v>
      </c>
      <c r="J14" s="23"/>
      <c r="K14" s="23"/>
      <c r="L14" s="23"/>
      <c r="M14" s="23"/>
      <c r="N14" s="74"/>
      <c r="O14" s="75"/>
    </row>
    <row r="15" spans="1:15" ht="17.25" customHeight="1" x14ac:dyDescent="0.2">
      <c r="A15" s="37">
        <f t="shared" si="0"/>
        <v>45222</v>
      </c>
      <c r="B15" s="23"/>
      <c r="C15" s="23"/>
      <c r="D15" s="23"/>
      <c r="E15" s="23"/>
      <c r="F15" s="74"/>
      <c r="G15" s="75"/>
      <c r="I15" s="37">
        <f t="shared" si="1"/>
        <v>45238</v>
      </c>
      <c r="J15" s="23"/>
      <c r="K15" s="23"/>
      <c r="L15" s="23"/>
      <c r="M15" s="23"/>
      <c r="N15" s="74"/>
      <c r="O15" s="75"/>
    </row>
    <row r="16" spans="1:15" ht="17.25" customHeight="1" x14ac:dyDescent="0.2">
      <c r="A16" s="37">
        <f t="shared" si="0"/>
        <v>45223</v>
      </c>
      <c r="B16" s="23"/>
      <c r="C16" s="23"/>
      <c r="D16" s="23"/>
      <c r="E16" s="23"/>
      <c r="F16" s="74"/>
      <c r="G16" s="75"/>
      <c r="I16" s="37">
        <f t="shared" si="1"/>
        <v>45239</v>
      </c>
      <c r="J16" s="23"/>
      <c r="K16" s="23"/>
      <c r="L16" s="23"/>
      <c r="M16" s="23"/>
      <c r="N16" s="74"/>
      <c r="O16" s="75"/>
    </row>
    <row r="17" spans="1:15" ht="17.25" customHeight="1" x14ac:dyDescent="0.2">
      <c r="A17" s="37">
        <f t="shared" si="0"/>
        <v>45224</v>
      </c>
      <c r="B17" s="23"/>
      <c r="C17" s="23"/>
      <c r="D17" s="23"/>
      <c r="E17" s="23"/>
      <c r="F17" s="74"/>
      <c r="G17" s="75"/>
      <c r="I17" s="37">
        <f t="shared" si="1"/>
        <v>45240</v>
      </c>
      <c r="J17" s="23"/>
      <c r="K17" s="23"/>
      <c r="L17" s="23"/>
      <c r="M17" s="23"/>
      <c r="N17" s="74"/>
      <c r="O17" s="75"/>
    </row>
    <row r="18" spans="1:15" ht="17.25" customHeight="1" x14ac:dyDescent="0.2">
      <c r="A18" s="37">
        <f t="shared" si="0"/>
        <v>45225</v>
      </c>
      <c r="B18" s="23"/>
      <c r="C18" s="23"/>
      <c r="D18" s="23"/>
      <c r="E18" s="23"/>
      <c r="F18" s="74"/>
      <c r="G18" s="75"/>
      <c r="I18" s="37">
        <f t="shared" si="1"/>
        <v>45241</v>
      </c>
      <c r="J18" s="23"/>
      <c r="K18" s="23"/>
      <c r="L18" s="23"/>
      <c r="M18" s="23"/>
      <c r="N18" s="74"/>
      <c r="O18" s="75"/>
    </row>
    <row r="19" spans="1:15" ht="17.25" customHeight="1" x14ac:dyDescent="0.2">
      <c r="A19" s="37">
        <f t="shared" si="0"/>
        <v>45226</v>
      </c>
      <c r="B19" s="23"/>
      <c r="C19" s="23"/>
      <c r="D19" s="23"/>
      <c r="E19" s="23"/>
      <c r="F19" s="74"/>
      <c r="G19" s="75"/>
      <c r="I19" s="37">
        <f t="shared" si="1"/>
        <v>45242</v>
      </c>
      <c r="J19" s="23"/>
      <c r="K19" s="23"/>
      <c r="L19" s="23"/>
      <c r="M19" s="23"/>
      <c r="N19" s="74"/>
      <c r="O19" s="75"/>
    </row>
    <row r="20" spans="1:15" ht="17.25" customHeight="1" x14ac:dyDescent="0.2">
      <c r="A20" s="37">
        <f t="shared" si="0"/>
        <v>45227</v>
      </c>
      <c r="B20" s="23"/>
      <c r="C20" s="23"/>
      <c r="D20" s="23"/>
      <c r="E20" s="23"/>
      <c r="F20" s="74"/>
      <c r="G20" s="75"/>
      <c r="I20" s="37">
        <f t="shared" si="1"/>
        <v>45243</v>
      </c>
      <c r="J20" s="23"/>
      <c r="K20" s="23"/>
      <c r="L20" s="23"/>
      <c r="M20" s="23"/>
      <c r="N20" s="74"/>
      <c r="O20" s="75"/>
    </row>
    <row r="21" spans="1:15" ht="17.25" customHeight="1" x14ac:dyDescent="0.2">
      <c r="A21" s="37">
        <f t="shared" si="0"/>
        <v>45228</v>
      </c>
      <c r="B21" s="23"/>
      <c r="C21" s="23"/>
      <c r="D21" s="23"/>
      <c r="E21" s="23"/>
      <c r="F21" s="74"/>
      <c r="G21" s="75"/>
      <c r="I21" s="37">
        <f t="shared" si="1"/>
        <v>45244</v>
      </c>
      <c r="J21" s="23"/>
      <c r="K21" s="23"/>
      <c r="L21" s="23"/>
      <c r="M21" s="23"/>
      <c r="N21" s="74"/>
      <c r="O21" s="75"/>
    </row>
    <row r="22" spans="1:15" ht="17.25" customHeight="1" x14ac:dyDescent="0.2">
      <c r="A22" s="37">
        <f t="shared" si="0"/>
        <v>45229</v>
      </c>
      <c r="B22" s="23"/>
      <c r="C22" s="23"/>
      <c r="D22" s="23"/>
      <c r="E22" s="23"/>
      <c r="F22" s="74"/>
      <c r="G22" s="75"/>
      <c r="I22" s="37">
        <f t="shared" si="1"/>
        <v>45245</v>
      </c>
      <c r="J22" s="23"/>
      <c r="K22" s="23"/>
      <c r="L22" s="23"/>
      <c r="M22" s="23"/>
      <c r="N22" s="74"/>
      <c r="O22" s="75"/>
    </row>
    <row r="23" spans="1:15" ht="17.25" customHeight="1" thickBot="1" x14ac:dyDescent="0.25">
      <c r="A23" s="37">
        <f t="shared" si="0"/>
        <v>45230</v>
      </c>
      <c r="B23" s="24"/>
      <c r="C23" s="24"/>
      <c r="D23" s="24"/>
      <c r="E23" s="24"/>
      <c r="F23" s="76"/>
      <c r="G23" s="77"/>
      <c r="I23" s="4"/>
      <c r="J23" s="24"/>
      <c r="K23" s="24"/>
      <c r="L23" s="24"/>
      <c r="M23" s="24"/>
      <c r="N23" s="76"/>
      <c r="O23" s="77"/>
    </row>
    <row r="24" spans="1:15" ht="17.25" customHeight="1" thickTop="1" thickBot="1" x14ac:dyDescent="0.25">
      <c r="A24" s="31" t="s">
        <v>6</v>
      </c>
      <c r="B24" s="18">
        <f>SUM(B8:B23)</f>
        <v>0</v>
      </c>
      <c r="C24" s="18">
        <f>SUM(C8:C23)</f>
        <v>0</v>
      </c>
      <c r="D24" s="18">
        <f>SUM(D8:D23)</f>
        <v>0</v>
      </c>
      <c r="E24" s="18">
        <f>SUM(E8:E23)</f>
        <v>0</v>
      </c>
      <c r="F24" s="80"/>
      <c r="G24" s="81"/>
      <c r="I24" s="31" t="s">
        <v>6</v>
      </c>
      <c r="J24" s="18">
        <f>SUM(J8:J23)</f>
        <v>0</v>
      </c>
      <c r="K24" s="18">
        <f>SUM(K8:K23)</f>
        <v>0</v>
      </c>
      <c r="L24" s="18">
        <f>SUM(L8:L23)</f>
        <v>0</v>
      </c>
      <c r="M24" s="18">
        <f>SUM(M8:M23)</f>
        <v>0</v>
      </c>
      <c r="N24" s="80"/>
      <c r="O24" s="81"/>
    </row>
    <row r="25" spans="1:15" ht="17.25" customHeight="1" thickTop="1" x14ac:dyDescent="0.2">
      <c r="A25" s="57"/>
      <c r="B25" s="7"/>
      <c r="C25" s="8">
        <f>SUM(B24:C24)</f>
        <v>0</v>
      </c>
      <c r="D25" s="8"/>
      <c r="E25" s="8"/>
      <c r="F25" s="8"/>
      <c r="G25" s="8"/>
      <c r="I25" s="57"/>
      <c r="J25" s="7"/>
      <c r="K25" s="8">
        <f>SUM(J24:K24)</f>
        <v>0</v>
      </c>
      <c r="L25" s="8"/>
      <c r="M25" s="8"/>
      <c r="N25" s="8"/>
      <c r="O25" s="8"/>
    </row>
    <row r="26" spans="1:15" ht="12" customHeight="1" x14ac:dyDescent="0.2">
      <c r="A26" s="57"/>
      <c r="B26" s="7"/>
      <c r="C26" s="8"/>
      <c r="D26" s="8"/>
      <c r="E26" s="8"/>
      <c r="F26" s="8"/>
      <c r="G26" s="8"/>
      <c r="I26" s="57"/>
      <c r="J26" s="7"/>
      <c r="K26" s="8"/>
      <c r="L26" s="8"/>
      <c r="M26" s="8"/>
      <c r="N26" s="8"/>
      <c r="O26" s="8"/>
    </row>
    <row r="27" spans="1:15" x14ac:dyDescent="0.2">
      <c r="A27" s="33" t="s">
        <v>7</v>
      </c>
      <c r="B27" s="33"/>
      <c r="C27" s="33"/>
      <c r="D27" s="33"/>
      <c r="I27" s="33" t="s">
        <v>7</v>
      </c>
      <c r="J27" s="33"/>
      <c r="K27" s="33"/>
      <c r="L27" s="33"/>
    </row>
    <row r="28" spans="1:15" x14ac:dyDescent="0.2">
      <c r="A28" s="32" t="s">
        <v>39</v>
      </c>
      <c r="B28" s="78" t="s">
        <v>10</v>
      </c>
      <c r="C28" s="78"/>
      <c r="D28" s="78"/>
      <c r="E28" s="6" t="s">
        <v>14</v>
      </c>
      <c r="F28" s="78" t="s">
        <v>15</v>
      </c>
      <c r="G28" s="78"/>
      <c r="H28" s="7"/>
      <c r="I28" s="32" t="s">
        <v>39</v>
      </c>
      <c r="J28" s="78" t="s">
        <v>10</v>
      </c>
      <c r="K28" s="78"/>
      <c r="L28" s="78"/>
      <c r="M28" s="6" t="s">
        <v>14</v>
      </c>
      <c r="N28" s="78" t="s">
        <v>15</v>
      </c>
      <c r="O28" s="78"/>
    </row>
    <row r="29" spans="1:15" x14ac:dyDescent="0.2">
      <c r="A29" s="32" t="s">
        <v>40</v>
      </c>
      <c r="B29" s="78" t="s">
        <v>11</v>
      </c>
      <c r="C29" s="78"/>
      <c r="D29" s="78"/>
      <c r="E29" s="6" t="s">
        <v>19</v>
      </c>
      <c r="F29" s="78" t="s">
        <v>20</v>
      </c>
      <c r="G29" s="78"/>
      <c r="H29" s="7"/>
      <c r="I29" s="32" t="s">
        <v>40</v>
      </c>
      <c r="J29" s="78" t="s">
        <v>11</v>
      </c>
      <c r="K29" s="78"/>
      <c r="L29" s="78"/>
      <c r="M29" s="6" t="s">
        <v>19</v>
      </c>
      <c r="N29" s="78" t="s">
        <v>20</v>
      </c>
      <c r="O29" s="78"/>
    </row>
    <row r="30" spans="1:15" x14ac:dyDescent="0.2">
      <c r="A30" s="32" t="s">
        <v>8</v>
      </c>
      <c r="B30" s="78" t="s">
        <v>12</v>
      </c>
      <c r="C30" s="78"/>
      <c r="D30" s="78"/>
      <c r="E30" s="6" t="s">
        <v>41</v>
      </c>
      <c r="F30" s="78" t="s">
        <v>18</v>
      </c>
      <c r="G30" s="78"/>
      <c r="H30" s="7"/>
      <c r="I30" s="32" t="s">
        <v>8</v>
      </c>
      <c r="J30" s="78" t="s">
        <v>12</v>
      </c>
      <c r="K30" s="78"/>
      <c r="L30" s="78"/>
      <c r="M30" s="6" t="s">
        <v>41</v>
      </c>
      <c r="N30" s="78" t="s">
        <v>18</v>
      </c>
      <c r="O30" s="78"/>
    </row>
    <row r="31" spans="1:15" x14ac:dyDescent="0.2">
      <c r="A31" s="32" t="s">
        <v>9</v>
      </c>
      <c r="B31" s="78" t="s">
        <v>13</v>
      </c>
      <c r="C31" s="78"/>
      <c r="D31" s="78"/>
      <c r="E31" s="6" t="s">
        <v>37</v>
      </c>
      <c r="F31" s="78" t="s">
        <v>38</v>
      </c>
      <c r="G31" s="78"/>
      <c r="H31" s="7"/>
      <c r="I31" s="32" t="s">
        <v>9</v>
      </c>
      <c r="J31" s="78" t="s">
        <v>13</v>
      </c>
      <c r="K31" s="78"/>
      <c r="L31" s="78"/>
      <c r="M31" s="6" t="s">
        <v>37</v>
      </c>
      <c r="N31" s="78" t="s">
        <v>38</v>
      </c>
      <c r="O31" s="78"/>
    </row>
    <row r="32" spans="1:15" x14ac:dyDescent="0.2">
      <c r="A32" s="32" t="s">
        <v>49</v>
      </c>
      <c r="B32" s="78" t="s">
        <v>50</v>
      </c>
      <c r="C32" s="78"/>
      <c r="D32" s="78"/>
      <c r="E32" s="6"/>
      <c r="F32" s="78"/>
      <c r="G32" s="78"/>
      <c r="H32" s="7"/>
      <c r="I32" s="32" t="s">
        <v>49</v>
      </c>
      <c r="J32" s="78" t="s">
        <v>50</v>
      </c>
      <c r="K32" s="78"/>
      <c r="L32" s="78"/>
      <c r="M32" s="6"/>
      <c r="N32" s="78"/>
      <c r="O32" s="78"/>
    </row>
    <row r="33" spans="1:15" ht="21" customHeight="1" x14ac:dyDescent="0.2">
      <c r="A33" s="30" t="s">
        <v>16</v>
      </c>
      <c r="B33" s="30"/>
      <c r="C33" s="79"/>
      <c r="D33" s="79"/>
      <c r="E33" s="79"/>
      <c r="F33" s="79"/>
      <c r="G33" s="79"/>
      <c r="H33" s="7"/>
      <c r="I33" s="30" t="s">
        <v>16</v>
      </c>
      <c r="J33" s="30"/>
      <c r="K33" s="79"/>
      <c r="L33" s="79"/>
      <c r="M33" s="79"/>
      <c r="N33" s="79"/>
      <c r="O33" s="79"/>
    </row>
    <row r="34" spans="1:15" ht="21" customHeight="1" x14ac:dyDescent="0.2">
      <c r="A34" s="30" t="s">
        <v>17</v>
      </c>
      <c r="B34" s="30"/>
      <c r="C34" s="79"/>
      <c r="D34" s="79"/>
      <c r="E34" s="79"/>
      <c r="F34" s="79"/>
      <c r="G34" s="79"/>
      <c r="H34" s="7"/>
      <c r="I34" s="30" t="s">
        <v>17</v>
      </c>
      <c r="J34" s="30"/>
      <c r="K34" s="79"/>
      <c r="L34" s="79"/>
      <c r="M34" s="79"/>
      <c r="N34" s="79"/>
      <c r="O34" s="79"/>
    </row>
    <row r="35" spans="1:15" ht="9" customHeight="1" x14ac:dyDescent="0.2"/>
    <row r="36" spans="1:15" x14ac:dyDescent="0.2">
      <c r="A36" s="34" t="s">
        <v>29</v>
      </c>
      <c r="B36" s="83" t="s">
        <v>32</v>
      </c>
      <c r="C36" s="83"/>
      <c r="D36" s="83"/>
      <c r="E36" s="9" t="s">
        <v>24</v>
      </c>
      <c r="F36" s="9" t="s">
        <v>47</v>
      </c>
      <c r="G36" s="10"/>
      <c r="I36" s="34" t="s">
        <v>29</v>
      </c>
      <c r="J36" s="83" t="s">
        <v>32</v>
      </c>
      <c r="K36" s="83"/>
      <c r="L36" s="83"/>
      <c r="M36" s="9" t="s">
        <v>24</v>
      </c>
      <c r="N36" s="9" t="s">
        <v>47</v>
      </c>
      <c r="O36" s="10"/>
    </row>
    <row r="37" spans="1:15" x14ac:dyDescent="0.2">
      <c r="A37" s="35" t="s">
        <v>27</v>
      </c>
      <c r="B37" s="84" t="s">
        <v>28</v>
      </c>
      <c r="C37" s="84"/>
      <c r="D37" s="84"/>
      <c r="E37" s="8" t="s">
        <v>51</v>
      </c>
      <c r="F37" s="8" t="s">
        <v>52</v>
      </c>
      <c r="G37" s="11"/>
      <c r="I37" s="35" t="s">
        <v>27</v>
      </c>
      <c r="J37" s="84" t="s">
        <v>28</v>
      </c>
      <c r="K37" s="84"/>
      <c r="L37" s="84"/>
      <c r="M37" s="8" t="s">
        <v>51</v>
      </c>
      <c r="N37" s="8" t="s">
        <v>52</v>
      </c>
      <c r="O37" s="11"/>
    </row>
    <row r="38" spans="1:15" x14ac:dyDescent="0.2">
      <c r="A38" s="35" t="s">
        <v>23</v>
      </c>
      <c r="B38" s="84" t="s">
        <v>25</v>
      </c>
      <c r="C38" s="84"/>
      <c r="D38" s="84"/>
      <c r="E38" s="8" t="s">
        <v>30</v>
      </c>
      <c r="F38" s="8" t="s">
        <v>53</v>
      </c>
      <c r="G38" s="11"/>
      <c r="I38" s="35" t="s">
        <v>23</v>
      </c>
      <c r="J38" s="84" t="s">
        <v>25</v>
      </c>
      <c r="K38" s="84"/>
      <c r="L38" s="84"/>
      <c r="M38" s="8" t="s">
        <v>30</v>
      </c>
      <c r="N38" s="8" t="s">
        <v>53</v>
      </c>
      <c r="O38" s="11"/>
    </row>
    <row r="39" spans="1:15" x14ac:dyDescent="0.2">
      <c r="A39" s="36" t="s">
        <v>21</v>
      </c>
      <c r="B39" s="82" t="s">
        <v>22</v>
      </c>
      <c r="C39" s="82"/>
      <c r="D39" s="82"/>
      <c r="E39" s="12" t="s">
        <v>26</v>
      </c>
      <c r="F39" s="12" t="s">
        <v>33</v>
      </c>
      <c r="G39" s="13"/>
      <c r="I39" s="36" t="s">
        <v>21</v>
      </c>
      <c r="J39" s="82" t="s">
        <v>22</v>
      </c>
      <c r="K39" s="82"/>
      <c r="L39" s="82"/>
      <c r="M39" s="12" t="s">
        <v>26</v>
      </c>
      <c r="N39" s="12" t="s">
        <v>33</v>
      </c>
      <c r="O39" s="13"/>
    </row>
    <row r="40" spans="1:15" x14ac:dyDescent="0.2">
      <c r="B40" s="38"/>
      <c r="C40" s="39"/>
      <c r="J40" s="38"/>
      <c r="K40" s="39"/>
    </row>
  </sheetData>
  <sheetProtection algorithmName="SHA-512" hashValue="v05sDTMrhG4dn5m3Y5FTvUqCjiSsTC+u5CwEHiaT+WunBwijCaVVxhIZWU0IYbuVb/ENxUnS5AAMm+Ls22qTiA==" saltValue="MQWpIOvuTmcPVDr1ONKDGQ==" spinCount="100000" sheet="1" objects="1" scenarios="1"/>
  <mergeCells count="84">
    <mergeCell ref="N12:O12"/>
    <mergeCell ref="F12:G12"/>
    <mergeCell ref="F7:G7"/>
    <mergeCell ref="F17:G17"/>
    <mergeCell ref="F14:G14"/>
    <mergeCell ref="F16:G16"/>
    <mergeCell ref="N15:O15"/>
    <mergeCell ref="N16:O16"/>
    <mergeCell ref="N13:O13"/>
    <mergeCell ref="N14:O14"/>
    <mergeCell ref="N17:O17"/>
    <mergeCell ref="F15:G15"/>
    <mergeCell ref="F9:G9"/>
    <mergeCell ref="F10:G10"/>
    <mergeCell ref="F13:G13"/>
    <mergeCell ref="F11:G11"/>
    <mergeCell ref="N10:O10"/>
    <mergeCell ref="A1:G1"/>
    <mergeCell ref="A4:B4"/>
    <mergeCell ref="B2:D2"/>
    <mergeCell ref="B3:D3"/>
    <mergeCell ref="F2:G2"/>
    <mergeCell ref="C4:D4"/>
    <mergeCell ref="F3:G3"/>
    <mergeCell ref="F4:G4"/>
    <mergeCell ref="F29:G29"/>
    <mergeCell ref="J29:L29"/>
    <mergeCell ref="N29:O29"/>
    <mergeCell ref="N31:O31"/>
    <mergeCell ref="I1:O1"/>
    <mergeCell ref="J2:L2"/>
    <mergeCell ref="N2:O2"/>
    <mergeCell ref="J3:L3"/>
    <mergeCell ref="N11:O11"/>
    <mergeCell ref="N3:O3"/>
    <mergeCell ref="N4:O4"/>
    <mergeCell ref="K4:L4"/>
    <mergeCell ref="I4:J4"/>
    <mergeCell ref="N7:O7"/>
    <mergeCell ref="N8:O8"/>
    <mergeCell ref="N9:O9"/>
    <mergeCell ref="B31:D31"/>
    <mergeCell ref="N21:O21"/>
    <mergeCell ref="F28:G28"/>
    <mergeCell ref="N24:O24"/>
    <mergeCell ref="B28:D28"/>
    <mergeCell ref="J28:L28"/>
    <mergeCell ref="N28:O28"/>
    <mergeCell ref="N22:O22"/>
    <mergeCell ref="N23:O23"/>
    <mergeCell ref="F24:G24"/>
    <mergeCell ref="F21:G21"/>
    <mergeCell ref="F22:G22"/>
    <mergeCell ref="F23:G23"/>
    <mergeCell ref="B29:D29"/>
    <mergeCell ref="J31:L31"/>
    <mergeCell ref="F31:G31"/>
    <mergeCell ref="N32:O32"/>
    <mergeCell ref="C34:G34"/>
    <mergeCell ref="K34:O34"/>
    <mergeCell ref="F20:G20"/>
    <mergeCell ref="F8:G8"/>
    <mergeCell ref="F18:G18"/>
    <mergeCell ref="F19:G19"/>
    <mergeCell ref="K33:O33"/>
    <mergeCell ref="J30:L30"/>
    <mergeCell ref="N30:O30"/>
    <mergeCell ref="N18:O18"/>
    <mergeCell ref="N19:O19"/>
    <mergeCell ref="N20:O20"/>
    <mergeCell ref="C33:G33"/>
    <mergeCell ref="F30:G30"/>
    <mergeCell ref="B30:D30"/>
    <mergeCell ref="B39:D39"/>
    <mergeCell ref="J39:L39"/>
    <mergeCell ref="B32:D32"/>
    <mergeCell ref="F32:G32"/>
    <mergeCell ref="J32:L32"/>
    <mergeCell ref="J36:L36"/>
    <mergeCell ref="J37:L37"/>
    <mergeCell ref="J38:L38"/>
    <mergeCell ref="B36:D36"/>
    <mergeCell ref="B37:D37"/>
    <mergeCell ref="B38:D38"/>
  </mergeCells>
  <phoneticPr fontId="0" type="noConversion"/>
  <printOptions horizontalCentered="1" verticalCentered="1"/>
  <pageMargins left="0" right="0" top="0.01" bottom="0" header="0.5" footer="0.17"/>
  <pageSetup scale="96"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O40"/>
  <sheetViews>
    <sheetView workbookViewId="0">
      <selection activeCell="Q7" sqref="Q7"/>
    </sheetView>
  </sheetViews>
  <sheetFormatPr defaultColWidth="9.140625" defaultRowHeight="12.75" x14ac:dyDescent="0.2"/>
  <cols>
    <col min="1" max="1" width="10.5703125" style="5" customWidth="1"/>
    <col min="2" max="4" width="8.7109375" style="5" customWidth="1"/>
    <col min="5" max="5" width="9.42578125" style="5" customWidth="1"/>
    <col min="6" max="6" width="8.7109375" style="5" customWidth="1"/>
    <col min="7" max="7" width="10.7109375" style="5" customWidth="1"/>
    <col min="8" max="8" width="4.42578125" style="8" customWidth="1"/>
    <col min="9" max="9" width="10.5703125" style="5" customWidth="1"/>
    <col min="10" max="12" width="8.7109375" style="5" customWidth="1"/>
    <col min="13" max="13" width="9.42578125" style="5" customWidth="1"/>
    <col min="14" max="14" width="8.7109375" style="5" customWidth="1"/>
    <col min="15" max="15" width="10.7109375" style="5" customWidth="1"/>
    <col min="16" max="16384" width="9.140625" style="1"/>
  </cols>
  <sheetData>
    <row r="1" spans="1:15" ht="15.75" customHeight="1" x14ac:dyDescent="0.2">
      <c r="A1" s="85" t="s">
        <v>0</v>
      </c>
      <c r="B1" s="85"/>
      <c r="C1" s="85"/>
      <c r="D1" s="85"/>
      <c r="E1" s="85"/>
      <c r="F1" s="85"/>
      <c r="G1" s="85"/>
      <c r="H1" s="16"/>
      <c r="I1" s="85" t="s">
        <v>0</v>
      </c>
      <c r="J1" s="85"/>
      <c r="K1" s="85"/>
      <c r="L1" s="85"/>
      <c r="M1" s="85"/>
      <c r="N1" s="85"/>
      <c r="O1" s="85"/>
    </row>
    <row r="2" spans="1:15" ht="20.25" customHeight="1" thickBot="1" x14ac:dyDescent="0.25">
      <c r="A2" s="29" t="s">
        <v>1</v>
      </c>
      <c r="B2" s="86">
        <f>'7-15 &amp; 7-30'!B2:D2</f>
        <v>0</v>
      </c>
      <c r="C2" s="86"/>
      <c r="D2" s="86"/>
      <c r="E2" s="2" t="s">
        <v>2</v>
      </c>
      <c r="F2" s="87">
        <f>'7-15 &amp; 7-30'!F2:G2</f>
        <v>0</v>
      </c>
      <c r="G2" s="87"/>
      <c r="H2" s="3"/>
      <c r="I2" s="29" t="s">
        <v>1</v>
      </c>
      <c r="J2" s="86">
        <f>'7-15 &amp; 7-30'!J2:L2</f>
        <v>0</v>
      </c>
      <c r="K2" s="86"/>
      <c r="L2" s="86"/>
      <c r="M2" s="2" t="s">
        <v>2</v>
      </c>
      <c r="N2" s="87">
        <f>'7-15 &amp; 7-30'!N2:O2</f>
        <v>0</v>
      </c>
      <c r="O2" s="87"/>
    </row>
    <row r="3" spans="1:15" ht="19.5" customHeight="1" thickBot="1" x14ac:dyDescent="0.25">
      <c r="A3" s="29" t="s">
        <v>36</v>
      </c>
      <c r="B3" s="88">
        <f>'7-15 &amp; 7-30'!B3:D3</f>
        <v>0</v>
      </c>
      <c r="C3" s="88"/>
      <c r="D3" s="88"/>
      <c r="E3" s="2" t="s">
        <v>3</v>
      </c>
      <c r="F3" s="97">
        <f>'7-15 &amp; 7-30'!F3:G3</f>
        <v>0</v>
      </c>
      <c r="G3" s="97"/>
      <c r="H3" s="3"/>
      <c r="I3" s="29" t="s">
        <v>36</v>
      </c>
      <c r="J3" s="88">
        <f>'7-15 &amp; 7-30'!J3:L3</f>
        <v>0</v>
      </c>
      <c r="K3" s="88"/>
      <c r="L3" s="88"/>
      <c r="M3" s="2" t="s">
        <v>3</v>
      </c>
      <c r="N3" s="97">
        <f>'7-15 &amp; 7-30'!N3:O3</f>
        <v>0</v>
      </c>
      <c r="O3" s="97"/>
    </row>
    <row r="4" spans="1:15" ht="18" customHeight="1" thickBot="1" x14ac:dyDescent="0.25">
      <c r="A4" s="91"/>
      <c r="B4" s="91"/>
      <c r="C4" s="96"/>
      <c r="D4" s="96"/>
      <c r="E4" s="2" t="s">
        <v>4</v>
      </c>
      <c r="F4" s="98">
        <f>'7-15 &amp; 7-30'!F4:G4</f>
        <v>0</v>
      </c>
      <c r="G4" s="98"/>
      <c r="H4" s="3"/>
      <c r="I4" s="91"/>
      <c r="J4" s="91"/>
      <c r="K4" s="96"/>
      <c r="L4" s="96"/>
      <c r="M4" s="2" t="s">
        <v>4</v>
      </c>
      <c r="N4" s="98">
        <f>'7-15 &amp; 7-30'!N4:O4</f>
        <v>0</v>
      </c>
      <c r="O4" s="98"/>
    </row>
    <row r="5" spans="1:15" ht="18" customHeight="1" thickBot="1" x14ac:dyDescent="0.25">
      <c r="A5" s="29" t="s">
        <v>35</v>
      </c>
      <c r="B5" s="29"/>
      <c r="C5" s="21">
        <f>'11-15 &amp; 11-30'!L5+1</f>
        <v>45246</v>
      </c>
      <c r="D5" s="22">
        <f>C5+14</f>
        <v>45260</v>
      </c>
      <c r="E5" s="5" t="s">
        <v>31</v>
      </c>
      <c r="F5" s="25">
        <f>'7-15 &amp; 7-30'!F5</f>
        <v>0</v>
      </c>
      <c r="G5" s="26"/>
      <c r="H5" s="3"/>
      <c r="I5" s="29" t="s">
        <v>35</v>
      </c>
      <c r="J5" s="29"/>
      <c r="K5" s="21">
        <f>D5+1</f>
        <v>45261</v>
      </c>
      <c r="L5" s="19">
        <f>K5+14</f>
        <v>45275</v>
      </c>
      <c r="M5" s="5" t="s">
        <v>31</v>
      </c>
      <c r="N5" s="25">
        <f>'7-15 &amp; 7-30'!N5</f>
        <v>0</v>
      </c>
      <c r="O5" s="26"/>
    </row>
    <row r="6" spans="1:15" ht="13.5" customHeight="1" x14ac:dyDescent="0.2"/>
    <row r="7" spans="1:15" s="15" customFormat="1" ht="23.25" customHeight="1" x14ac:dyDescent="0.2">
      <c r="A7" s="14" t="s">
        <v>5</v>
      </c>
      <c r="B7" s="62" t="s">
        <v>43</v>
      </c>
      <c r="C7" s="62" t="s">
        <v>44</v>
      </c>
      <c r="D7" s="62" t="s">
        <v>45</v>
      </c>
      <c r="E7" s="62" t="s">
        <v>46</v>
      </c>
      <c r="F7" s="89" t="s">
        <v>34</v>
      </c>
      <c r="G7" s="90"/>
      <c r="H7" s="17"/>
      <c r="I7" s="14" t="s">
        <v>5</v>
      </c>
      <c r="J7" s="64" t="s">
        <v>43</v>
      </c>
      <c r="K7" s="64" t="s">
        <v>44</v>
      </c>
      <c r="L7" s="64" t="s">
        <v>45</v>
      </c>
      <c r="M7" s="64" t="s">
        <v>46</v>
      </c>
      <c r="N7" s="101" t="s">
        <v>34</v>
      </c>
      <c r="O7" s="102"/>
    </row>
    <row r="8" spans="1:15" ht="17.25" customHeight="1" x14ac:dyDescent="0.2">
      <c r="A8" s="37">
        <f>C5</f>
        <v>45246</v>
      </c>
      <c r="B8" s="23"/>
      <c r="C8" s="23"/>
      <c r="D8" s="23"/>
      <c r="E8" s="23"/>
      <c r="F8" s="74"/>
      <c r="G8" s="75"/>
      <c r="I8" s="37">
        <f>K5</f>
        <v>45261</v>
      </c>
      <c r="J8" s="23"/>
      <c r="K8" s="23"/>
      <c r="L8" s="23"/>
      <c r="M8" s="23"/>
      <c r="N8" s="74"/>
      <c r="O8" s="75"/>
    </row>
    <row r="9" spans="1:15" ht="17.25" customHeight="1" x14ac:dyDescent="0.2">
      <c r="A9" s="37">
        <f t="shared" ref="A9:A22" si="0">A8+1</f>
        <v>45247</v>
      </c>
      <c r="B9" s="23"/>
      <c r="C9" s="23"/>
      <c r="D9" s="23"/>
      <c r="E9" s="23"/>
      <c r="F9" s="74"/>
      <c r="G9" s="75"/>
      <c r="I9" s="37">
        <f t="shared" ref="I9:I22" si="1">I8+1</f>
        <v>45262</v>
      </c>
      <c r="J9" s="23"/>
      <c r="K9" s="23"/>
      <c r="L9" s="23"/>
      <c r="M9" s="23"/>
      <c r="N9" s="74"/>
      <c r="O9" s="75"/>
    </row>
    <row r="10" spans="1:15" ht="17.25" customHeight="1" x14ac:dyDescent="0.2">
      <c r="A10" s="37">
        <f t="shared" si="0"/>
        <v>45248</v>
      </c>
      <c r="B10" s="23"/>
      <c r="C10" s="23"/>
      <c r="D10" s="23"/>
      <c r="E10" s="23"/>
      <c r="F10" s="74"/>
      <c r="G10" s="75"/>
      <c r="I10" s="37">
        <f t="shared" si="1"/>
        <v>45263</v>
      </c>
      <c r="J10" s="23"/>
      <c r="K10" s="23"/>
      <c r="L10" s="23"/>
      <c r="M10" s="23"/>
      <c r="N10" s="74"/>
      <c r="O10" s="75"/>
    </row>
    <row r="11" spans="1:15" ht="17.25" customHeight="1" x14ac:dyDescent="0.2">
      <c r="A11" s="37">
        <f t="shared" si="0"/>
        <v>45249</v>
      </c>
      <c r="B11" s="23"/>
      <c r="C11" s="23"/>
      <c r="D11" s="23"/>
      <c r="E11" s="23"/>
      <c r="F11" s="74"/>
      <c r="G11" s="75"/>
      <c r="I11" s="37">
        <f t="shared" si="1"/>
        <v>45264</v>
      </c>
      <c r="J11" s="23"/>
      <c r="K11" s="23"/>
      <c r="L11" s="23"/>
      <c r="M11" s="23"/>
      <c r="N11" s="74"/>
      <c r="O11" s="75"/>
    </row>
    <row r="12" spans="1:15" ht="17.25" customHeight="1" x14ac:dyDescent="0.2">
      <c r="A12" s="37">
        <f t="shared" si="0"/>
        <v>45250</v>
      </c>
      <c r="B12" s="23"/>
      <c r="C12" s="23"/>
      <c r="D12" s="23"/>
      <c r="E12" s="23"/>
      <c r="F12" s="74"/>
      <c r="G12" s="75"/>
      <c r="I12" s="37">
        <f t="shared" si="1"/>
        <v>45265</v>
      </c>
      <c r="J12" s="23"/>
      <c r="K12" s="23"/>
      <c r="L12" s="23"/>
      <c r="M12" s="23"/>
      <c r="N12" s="74"/>
      <c r="O12" s="75"/>
    </row>
    <row r="13" spans="1:15" ht="17.25" customHeight="1" x14ac:dyDescent="0.2">
      <c r="A13" s="37">
        <f t="shared" si="0"/>
        <v>45251</v>
      </c>
      <c r="B13" s="23"/>
      <c r="C13" s="23"/>
      <c r="D13" s="23"/>
      <c r="E13" s="23"/>
      <c r="F13" s="74"/>
      <c r="G13" s="75"/>
      <c r="I13" s="37">
        <f t="shared" si="1"/>
        <v>45266</v>
      </c>
      <c r="J13" s="23"/>
      <c r="K13" s="23"/>
      <c r="L13" s="23"/>
      <c r="M13" s="23"/>
      <c r="N13" s="74"/>
      <c r="O13" s="75"/>
    </row>
    <row r="14" spans="1:15" ht="17.25" customHeight="1" x14ac:dyDescent="0.2">
      <c r="A14" s="37">
        <f t="shared" si="0"/>
        <v>45252</v>
      </c>
      <c r="B14" s="23"/>
      <c r="C14" s="23"/>
      <c r="D14" s="23"/>
      <c r="E14" s="23"/>
      <c r="F14" s="74"/>
      <c r="G14" s="75"/>
      <c r="I14" s="37">
        <f t="shared" si="1"/>
        <v>45267</v>
      </c>
      <c r="J14" s="23"/>
      <c r="K14" s="23"/>
      <c r="L14" s="23"/>
      <c r="M14" s="23"/>
      <c r="N14" s="74"/>
      <c r="O14" s="75"/>
    </row>
    <row r="15" spans="1:15" ht="17.25" customHeight="1" x14ac:dyDescent="0.2">
      <c r="A15" s="37">
        <f t="shared" si="0"/>
        <v>45253</v>
      </c>
      <c r="B15" s="23"/>
      <c r="C15" s="23"/>
      <c r="D15" s="23"/>
      <c r="E15" s="23"/>
      <c r="F15" s="74"/>
      <c r="G15" s="75"/>
      <c r="I15" s="37">
        <f t="shared" si="1"/>
        <v>45268</v>
      </c>
      <c r="J15" s="23"/>
      <c r="K15" s="23"/>
      <c r="L15" s="23"/>
      <c r="M15" s="23"/>
      <c r="N15" s="74"/>
      <c r="O15" s="75"/>
    </row>
    <row r="16" spans="1:15" ht="17.25" customHeight="1" x14ac:dyDescent="0.2">
      <c r="A16" s="37">
        <f t="shared" si="0"/>
        <v>45254</v>
      </c>
      <c r="B16" s="23"/>
      <c r="C16" s="23"/>
      <c r="D16" s="23"/>
      <c r="E16" s="23"/>
      <c r="F16" s="74"/>
      <c r="G16" s="75"/>
      <c r="I16" s="37">
        <f t="shared" si="1"/>
        <v>45269</v>
      </c>
      <c r="J16" s="23"/>
      <c r="K16" s="23"/>
      <c r="L16" s="23"/>
      <c r="M16" s="23"/>
      <c r="N16" s="74"/>
      <c r="O16" s="75"/>
    </row>
    <row r="17" spans="1:15" ht="17.25" customHeight="1" x14ac:dyDescent="0.2">
      <c r="A17" s="37">
        <f t="shared" si="0"/>
        <v>45255</v>
      </c>
      <c r="B17" s="23"/>
      <c r="C17" s="23"/>
      <c r="D17" s="23"/>
      <c r="E17" s="23"/>
      <c r="F17" s="74"/>
      <c r="G17" s="75"/>
      <c r="I17" s="37">
        <f t="shared" si="1"/>
        <v>45270</v>
      </c>
      <c r="J17" s="23"/>
      <c r="K17" s="23"/>
      <c r="L17" s="23"/>
      <c r="M17" s="23"/>
      <c r="N17" s="74"/>
      <c r="O17" s="75"/>
    </row>
    <row r="18" spans="1:15" ht="17.25" customHeight="1" x14ac:dyDescent="0.2">
      <c r="A18" s="37">
        <f t="shared" si="0"/>
        <v>45256</v>
      </c>
      <c r="B18" s="23"/>
      <c r="C18" s="23"/>
      <c r="D18" s="23"/>
      <c r="E18" s="23"/>
      <c r="F18" s="74"/>
      <c r="G18" s="75"/>
      <c r="I18" s="37">
        <f t="shared" si="1"/>
        <v>45271</v>
      </c>
      <c r="J18" s="23"/>
      <c r="K18" s="23"/>
      <c r="L18" s="23"/>
      <c r="M18" s="23"/>
      <c r="N18" s="74"/>
      <c r="O18" s="75"/>
    </row>
    <row r="19" spans="1:15" ht="17.25" customHeight="1" x14ac:dyDescent="0.2">
      <c r="A19" s="37">
        <f t="shared" si="0"/>
        <v>45257</v>
      </c>
      <c r="B19" s="23"/>
      <c r="C19" s="23"/>
      <c r="D19" s="23"/>
      <c r="E19" s="23"/>
      <c r="F19" s="74"/>
      <c r="G19" s="75"/>
      <c r="I19" s="37">
        <f t="shared" si="1"/>
        <v>45272</v>
      </c>
      <c r="J19" s="23"/>
      <c r="K19" s="23"/>
      <c r="L19" s="23"/>
      <c r="M19" s="23"/>
      <c r="N19" s="74"/>
      <c r="O19" s="75"/>
    </row>
    <row r="20" spans="1:15" ht="17.25" customHeight="1" x14ac:dyDescent="0.2">
      <c r="A20" s="37">
        <f t="shared" si="0"/>
        <v>45258</v>
      </c>
      <c r="B20" s="23"/>
      <c r="C20" s="23"/>
      <c r="D20" s="23"/>
      <c r="E20" s="23"/>
      <c r="F20" s="74"/>
      <c r="G20" s="75"/>
      <c r="I20" s="37">
        <f t="shared" si="1"/>
        <v>45273</v>
      </c>
      <c r="J20" s="23"/>
      <c r="K20" s="23"/>
      <c r="L20" s="23"/>
      <c r="M20" s="23"/>
      <c r="N20" s="74"/>
      <c r="O20" s="75"/>
    </row>
    <row r="21" spans="1:15" ht="17.25" customHeight="1" x14ac:dyDescent="0.2">
      <c r="A21" s="37">
        <f t="shared" si="0"/>
        <v>45259</v>
      </c>
      <c r="B21" s="23"/>
      <c r="C21" s="23"/>
      <c r="D21" s="23"/>
      <c r="E21" s="23"/>
      <c r="F21" s="74"/>
      <c r="G21" s="75"/>
      <c r="I21" s="37">
        <f t="shared" si="1"/>
        <v>45274</v>
      </c>
      <c r="J21" s="23"/>
      <c r="K21" s="23"/>
      <c r="L21" s="23"/>
      <c r="M21" s="23"/>
      <c r="N21" s="74"/>
      <c r="O21" s="75"/>
    </row>
    <row r="22" spans="1:15" ht="17.25" customHeight="1" x14ac:dyDescent="0.2">
      <c r="A22" s="37">
        <f t="shared" si="0"/>
        <v>45260</v>
      </c>
      <c r="B22" s="23"/>
      <c r="C22" s="23"/>
      <c r="D22" s="23"/>
      <c r="E22" s="23"/>
      <c r="F22" s="74"/>
      <c r="G22" s="75"/>
      <c r="I22" s="37">
        <f t="shared" si="1"/>
        <v>45275</v>
      </c>
      <c r="J22" s="23"/>
      <c r="K22" s="23"/>
      <c r="L22" s="23"/>
      <c r="M22" s="23"/>
      <c r="N22" s="74"/>
      <c r="O22" s="75"/>
    </row>
    <row r="23" spans="1:15" ht="17.25" customHeight="1" thickBot="1" x14ac:dyDescent="0.25">
      <c r="A23" s="20"/>
      <c r="B23" s="60"/>
      <c r="C23" s="24"/>
      <c r="D23" s="24"/>
      <c r="E23" s="24"/>
      <c r="F23" s="76"/>
      <c r="G23" s="77"/>
      <c r="I23" s="4"/>
      <c r="J23" s="24"/>
      <c r="K23" s="24"/>
      <c r="L23" s="24"/>
      <c r="M23" s="24"/>
      <c r="N23" s="76"/>
      <c r="O23" s="77"/>
    </row>
    <row r="24" spans="1:15" ht="17.25" customHeight="1" thickTop="1" thickBot="1" x14ac:dyDescent="0.25">
      <c r="A24" s="31" t="s">
        <v>6</v>
      </c>
      <c r="B24" s="18">
        <f>SUM(B8:B23)</f>
        <v>0</v>
      </c>
      <c r="C24" s="18">
        <f>SUM(C8:C23)</f>
        <v>0</v>
      </c>
      <c r="D24" s="18">
        <f>SUM(D8:D23)</f>
        <v>0</v>
      </c>
      <c r="E24" s="18">
        <f>SUM(E8:E23)</f>
        <v>0</v>
      </c>
      <c r="F24" s="80"/>
      <c r="G24" s="81"/>
      <c r="I24" s="31" t="s">
        <v>6</v>
      </c>
      <c r="J24" s="18">
        <f>SUM(J8:J23)</f>
        <v>0</v>
      </c>
      <c r="K24" s="18">
        <f>SUM(K8:K23)</f>
        <v>0</v>
      </c>
      <c r="L24" s="18">
        <f>SUM(L8:L23)</f>
        <v>0</v>
      </c>
      <c r="M24" s="18">
        <f>SUM(M8:M23)</f>
        <v>0</v>
      </c>
      <c r="N24" s="80"/>
      <c r="O24" s="81"/>
    </row>
    <row r="25" spans="1:15" ht="17.25" customHeight="1" thickTop="1" x14ac:dyDescent="0.2">
      <c r="A25" s="57"/>
      <c r="B25" s="7"/>
      <c r="C25" s="8">
        <f>SUM(B24:C24)</f>
        <v>0</v>
      </c>
      <c r="D25" s="8"/>
      <c r="E25" s="8"/>
      <c r="F25" s="8"/>
      <c r="G25" s="8"/>
      <c r="I25" s="57"/>
      <c r="J25" s="7"/>
      <c r="K25" s="8">
        <f>SUM(J24:K24)</f>
        <v>0</v>
      </c>
      <c r="L25" s="8"/>
      <c r="M25" s="8"/>
      <c r="N25" s="8"/>
      <c r="O25" s="8"/>
    </row>
    <row r="26" spans="1:15" ht="12" customHeight="1" x14ac:dyDescent="0.2">
      <c r="A26" s="57"/>
      <c r="B26" s="7"/>
      <c r="C26" s="8"/>
      <c r="D26" s="8"/>
      <c r="E26" s="8"/>
      <c r="F26" s="8"/>
      <c r="G26" s="8"/>
      <c r="I26" s="57"/>
      <c r="J26" s="7"/>
      <c r="K26" s="8"/>
      <c r="L26" s="8"/>
      <c r="M26" s="8"/>
      <c r="N26" s="8"/>
      <c r="O26" s="8"/>
    </row>
    <row r="27" spans="1:15" x14ac:dyDescent="0.2">
      <c r="A27" s="33" t="s">
        <v>7</v>
      </c>
      <c r="B27" s="33"/>
      <c r="C27" s="33"/>
      <c r="D27" s="33"/>
      <c r="I27" s="33" t="s">
        <v>7</v>
      </c>
      <c r="J27" s="33"/>
      <c r="K27" s="33"/>
      <c r="L27" s="33"/>
    </row>
    <row r="28" spans="1:15" x14ac:dyDescent="0.2">
      <c r="A28" s="32" t="s">
        <v>39</v>
      </c>
      <c r="B28" s="78" t="s">
        <v>10</v>
      </c>
      <c r="C28" s="78"/>
      <c r="D28" s="78"/>
      <c r="E28" s="6" t="s">
        <v>14</v>
      </c>
      <c r="F28" s="78" t="s">
        <v>15</v>
      </c>
      <c r="G28" s="78"/>
      <c r="H28" s="7"/>
      <c r="I28" s="32" t="s">
        <v>39</v>
      </c>
      <c r="J28" s="78" t="s">
        <v>10</v>
      </c>
      <c r="K28" s="78"/>
      <c r="L28" s="78"/>
      <c r="M28" s="6" t="s">
        <v>14</v>
      </c>
      <c r="N28" s="78" t="s">
        <v>15</v>
      </c>
      <c r="O28" s="78"/>
    </row>
    <row r="29" spans="1:15" x14ac:dyDescent="0.2">
      <c r="A29" s="32" t="s">
        <v>40</v>
      </c>
      <c r="B29" s="78" t="s">
        <v>11</v>
      </c>
      <c r="C29" s="78"/>
      <c r="D29" s="78"/>
      <c r="E29" s="6" t="s">
        <v>19</v>
      </c>
      <c r="F29" s="78" t="s">
        <v>20</v>
      </c>
      <c r="G29" s="78"/>
      <c r="H29" s="7"/>
      <c r="I29" s="32" t="s">
        <v>40</v>
      </c>
      <c r="J29" s="78" t="s">
        <v>11</v>
      </c>
      <c r="K29" s="78"/>
      <c r="L29" s="78"/>
      <c r="M29" s="6" t="s">
        <v>19</v>
      </c>
      <c r="N29" s="78" t="s">
        <v>20</v>
      </c>
      <c r="O29" s="78"/>
    </row>
    <row r="30" spans="1:15" x14ac:dyDescent="0.2">
      <c r="A30" s="32" t="s">
        <v>8</v>
      </c>
      <c r="B30" s="78" t="s">
        <v>12</v>
      </c>
      <c r="C30" s="78"/>
      <c r="D30" s="78"/>
      <c r="E30" s="6" t="s">
        <v>41</v>
      </c>
      <c r="F30" s="78" t="s">
        <v>18</v>
      </c>
      <c r="G30" s="78"/>
      <c r="H30" s="7"/>
      <c r="I30" s="32" t="s">
        <v>8</v>
      </c>
      <c r="J30" s="78" t="s">
        <v>12</v>
      </c>
      <c r="K30" s="78"/>
      <c r="L30" s="78"/>
      <c r="M30" s="6" t="s">
        <v>41</v>
      </c>
      <c r="N30" s="78" t="s">
        <v>18</v>
      </c>
      <c r="O30" s="78"/>
    </row>
    <row r="31" spans="1:15" x14ac:dyDescent="0.2">
      <c r="A31" s="32" t="s">
        <v>9</v>
      </c>
      <c r="B31" s="78" t="s">
        <v>13</v>
      </c>
      <c r="C31" s="78"/>
      <c r="D31" s="78"/>
      <c r="E31" s="6" t="s">
        <v>37</v>
      </c>
      <c r="F31" s="78" t="s">
        <v>38</v>
      </c>
      <c r="G31" s="78"/>
      <c r="H31" s="7"/>
      <c r="I31" s="32" t="s">
        <v>9</v>
      </c>
      <c r="J31" s="78" t="s">
        <v>13</v>
      </c>
      <c r="K31" s="78"/>
      <c r="L31" s="78"/>
      <c r="M31" s="6" t="s">
        <v>37</v>
      </c>
      <c r="N31" s="78" t="s">
        <v>38</v>
      </c>
      <c r="O31" s="78"/>
    </row>
    <row r="32" spans="1:15" x14ac:dyDescent="0.2">
      <c r="A32" s="32" t="s">
        <v>49</v>
      </c>
      <c r="B32" s="78" t="s">
        <v>50</v>
      </c>
      <c r="C32" s="78"/>
      <c r="D32" s="78"/>
      <c r="E32" s="6"/>
      <c r="F32" s="78"/>
      <c r="G32" s="78"/>
      <c r="H32" s="7"/>
      <c r="I32" s="32" t="s">
        <v>49</v>
      </c>
      <c r="J32" s="78" t="s">
        <v>50</v>
      </c>
      <c r="K32" s="78"/>
      <c r="L32" s="78"/>
      <c r="M32" s="6"/>
      <c r="N32" s="78"/>
      <c r="O32" s="78"/>
    </row>
    <row r="33" spans="1:15" ht="21" customHeight="1" x14ac:dyDescent="0.2">
      <c r="A33" s="30" t="s">
        <v>16</v>
      </c>
      <c r="B33" s="30"/>
      <c r="C33" s="79"/>
      <c r="D33" s="79"/>
      <c r="E33" s="79"/>
      <c r="F33" s="79"/>
      <c r="G33" s="79"/>
      <c r="H33" s="7"/>
      <c r="I33" s="30" t="s">
        <v>16</v>
      </c>
      <c r="J33" s="30"/>
      <c r="K33" s="79"/>
      <c r="L33" s="79"/>
      <c r="M33" s="79"/>
      <c r="N33" s="79"/>
      <c r="O33" s="79"/>
    </row>
    <row r="34" spans="1:15" ht="21" customHeight="1" x14ac:dyDescent="0.2">
      <c r="A34" s="30" t="s">
        <v>17</v>
      </c>
      <c r="B34" s="30"/>
      <c r="C34" s="79"/>
      <c r="D34" s="79"/>
      <c r="E34" s="79"/>
      <c r="F34" s="79"/>
      <c r="G34" s="79"/>
      <c r="H34" s="7"/>
      <c r="I34" s="30" t="s">
        <v>17</v>
      </c>
      <c r="J34" s="30"/>
      <c r="K34" s="79"/>
      <c r="L34" s="79"/>
      <c r="M34" s="79"/>
      <c r="N34" s="79"/>
      <c r="O34" s="79"/>
    </row>
    <row r="35" spans="1:15" ht="9" customHeight="1" x14ac:dyDescent="0.2"/>
    <row r="36" spans="1:15" x14ac:dyDescent="0.2">
      <c r="A36" s="34" t="s">
        <v>29</v>
      </c>
      <c r="B36" s="83" t="s">
        <v>32</v>
      </c>
      <c r="C36" s="83"/>
      <c r="D36" s="83"/>
      <c r="E36" s="9" t="s">
        <v>24</v>
      </c>
      <c r="F36" s="9" t="s">
        <v>47</v>
      </c>
      <c r="G36" s="10"/>
      <c r="I36" s="34" t="s">
        <v>29</v>
      </c>
      <c r="J36" s="83" t="s">
        <v>32</v>
      </c>
      <c r="K36" s="83"/>
      <c r="L36" s="83"/>
      <c r="M36" s="9" t="s">
        <v>24</v>
      </c>
      <c r="N36" s="9" t="s">
        <v>47</v>
      </c>
      <c r="O36" s="10"/>
    </row>
    <row r="37" spans="1:15" x14ac:dyDescent="0.2">
      <c r="A37" s="35" t="s">
        <v>27</v>
      </c>
      <c r="B37" s="84" t="s">
        <v>28</v>
      </c>
      <c r="C37" s="84"/>
      <c r="D37" s="84"/>
      <c r="E37" s="8" t="s">
        <v>51</v>
      </c>
      <c r="F37" s="8" t="s">
        <v>52</v>
      </c>
      <c r="G37" s="11"/>
      <c r="I37" s="35" t="s">
        <v>27</v>
      </c>
      <c r="J37" s="84" t="s">
        <v>28</v>
      </c>
      <c r="K37" s="84"/>
      <c r="L37" s="84"/>
      <c r="M37" s="8" t="s">
        <v>51</v>
      </c>
      <c r="N37" s="8" t="s">
        <v>52</v>
      </c>
      <c r="O37" s="11"/>
    </row>
    <row r="38" spans="1:15" x14ac:dyDescent="0.2">
      <c r="A38" s="35" t="s">
        <v>23</v>
      </c>
      <c r="B38" s="84" t="s">
        <v>25</v>
      </c>
      <c r="C38" s="84"/>
      <c r="D38" s="84"/>
      <c r="E38" s="8" t="s">
        <v>30</v>
      </c>
      <c r="F38" s="8" t="s">
        <v>53</v>
      </c>
      <c r="G38" s="11"/>
      <c r="I38" s="35" t="s">
        <v>23</v>
      </c>
      <c r="J38" s="84" t="s">
        <v>25</v>
      </c>
      <c r="K38" s="84"/>
      <c r="L38" s="84"/>
      <c r="M38" s="8" t="s">
        <v>30</v>
      </c>
      <c r="N38" s="8" t="s">
        <v>53</v>
      </c>
      <c r="O38" s="11"/>
    </row>
    <row r="39" spans="1:15" x14ac:dyDescent="0.2">
      <c r="A39" s="36" t="s">
        <v>21</v>
      </c>
      <c r="B39" s="82" t="s">
        <v>22</v>
      </c>
      <c r="C39" s="82"/>
      <c r="D39" s="82"/>
      <c r="E39" s="12" t="s">
        <v>26</v>
      </c>
      <c r="F39" s="12" t="s">
        <v>33</v>
      </c>
      <c r="G39" s="13"/>
      <c r="I39" s="36" t="s">
        <v>21</v>
      </c>
      <c r="J39" s="82" t="s">
        <v>22</v>
      </c>
      <c r="K39" s="82"/>
      <c r="L39" s="82"/>
      <c r="M39" s="12" t="s">
        <v>26</v>
      </c>
      <c r="N39" s="12" t="s">
        <v>33</v>
      </c>
      <c r="O39" s="13"/>
    </row>
    <row r="40" spans="1:15" x14ac:dyDescent="0.2">
      <c r="B40" s="38"/>
      <c r="C40" s="39"/>
      <c r="J40" s="38"/>
      <c r="K40" s="39"/>
      <c r="L40" s="38"/>
    </row>
  </sheetData>
  <sheetProtection algorithmName="SHA-512" hashValue="DoFD/ptnE3P4shiqFwfIKnnuysPHEahyTYxl7Q9fMZtEsh5S+TGM8OWbA/DOi4MY1nyYffXpHIjaZzY5RgyeHg==" saltValue="OjOAcCgvlTVawfesnauXsw==" spinCount="100000" sheet="1" objects="1" scenarios="1"/>
  <mergeCells count="84">
    <mergeCell ref="N15:O15"/>
    <mergeCell ref="N16:O16"/>
    <mergeCell ref="N23:O23"/>
    <mergeCell ref="J38:L38"/>
    <mergeCell ref="B36:D36"/>
    <mergeCell ref="B37:D37"/>
    <mergeCell ref="B38:D38"/>
    <mergeCell ref="J36:L36"/>
    <mergeCell ref="J37:L37"/>
    <mergeCell ref="N32:O32"/>
    <mergeCell ref="C34:G34"/>
    <mergeCell ref="K34:O34"/>
    <mergeCell ref="N24:O24"/>
    <mergeCell ref="N21:O21"/>
    <mergeCell ref="C33:G33"/>
    <mergeCell ref="F30:G30"/>
    <mergeCell ref="N13:O13"/>
    <mergeCell ref="K33:O33"/>
    <mergeCell ref="J30:L30"/>
    <mergeCell ref="N22:O22"/>
    <mergeCell ref="N29:O29"/>
    <mergeCell ref="J28:L28"/>
    <mergeCell ref="N28:O28"/>
    <mergeCell ref="J29:L29"/>
    <mergeCell ref="N30:O30"/>
    <mergeCell ref="J31:L31"/>
    <mergeCell ref="N31:O31"/>
    <mergeCell ref="N20:O20"/>
    <mergeCell ref="N18:O18"/>
    <mergeCell ref="N19:O19"/>
    <mergeCell ref="N14:O14"/>
    <mergeCell ref="N17:O17"/>
    <mergeCell ref="F22:G22"/>
    <mergeCell ref="F23:G23"/>
    <mergeCell ref="F20:G20"/>
    <mergeCell ref="F11:G11"/>
    <mergeCell ref="F12:G12"/>
    <mergeCell ref="F17:G17"/>
    <mergeCell ref="F9:G9"/>
    <mergeCell ref="F10:G10"/>
    <mergeCell ref="F16:G16"/>
    <mergeCell ref="F21:G21"/>
    <mergeCell ref="F18:G18"/>
    <mergeCell ref="F19:G19"/>
    <mergeCell ref="B28:D28"/>
    <mergeCell ref="A1:G1"/>
    <mergeCell ref="A4:B4"/>
    <mergeCell ref="B2:D2"/>
    <mergeCell ref="B3:D3"/>
    <mergeCell ref="F2:G2"/>
    <mergeCell ref="F3:G3"/>
    <mergeCell ref="F4:G4"/>
    <mergeCell ref="C4:D4"/>
    <mergeCell ref="F7:G7"/>
    <mergeCell ref="F13:G13"/>
    <mergeCell ref="F15:G15"/>
    <mergeCell ref="F28:G28"/>
    <mergeCell ref="F14:G14"/>
    <mergeCell ref="F8:G8"/>
    <mergeCell ref="F24:G24"/>
    <mergeCell ref="N12:O12"/>
    <mergeCell ref="N7:O7"/>
    <mergeCell ref="N8:O8"/>
    <mergeCell ref="N9:O9"/>
    <mergeCell ref="N3:O3"/>
    <mergeCell ref="N4:O4"/>
    <mergeCell ref="N10:O10"/>
    <mergeCell ref="I1:O1"/>
    <mergeCell ref="J2:L2"/>
    <mergeCell ref="N2:O2"/>
    <mergeCell ref="J3:L3"/>
    <mergeCell ref="N11:O11"/>
    <mergeCell ref="I4:J4"/>
    <mergeCell ref="K4:L4"/>
    <mergeCell ref="B29:D29"/>
    <mergeCell ref="B30:D30"/>
    <mergeCell ref="F31:G31"/>
    <mergeCell ref="B31:D31"/>
    <mergeCell ref="F29:G29"/>
    <mergeCell ref="B39:D39"/>
    <mergeCell ref="J39:L39"/>
    <mergeCell ref="B32:D32"/>
    <mergeCell ref="F32:G32"/>
    <mergeCell ref="J32:L32"/>
  </mergeCells>
  <phoneticPr fontId="0" type="noConversion"/>
  <printOptions horizontalCentered="1" verticalCentered="1"/>
  <pageMargins left="0" right="0" top="0.01" bottom="0" header="0.5" footer="0.17"/>
  <pageSetup scale="96"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O40"/>
  <sheetViews>
    <sheetView workbookViewId="0">
      <selection activeCell="B2" sqref="B2:D2"/>
    </sheetView>
  </sheetViews>
  <sheetFormatPr defaultColWidth="9.140625" defaultRowHeight="12.75" x14ac:dyDescent="0.2"/>
  <cols>
    <col min="1" max="1" width="10.5703125" style="5" customWidth="1"/>
    <col min="2" max="4" width="8.7109375" style="5" customWidth="1"/>
    <col min="5" max="5" width="9.42578125" style="5" customWidth="1"/>
    <col min="6" max="6" width="8.7109375" style="5" customWidth="1"/>
    <col min="7" max="7" width="10.7109375" style="5" customWidth="1"/>
    <col min="8" max="8" width="4.42578125" style="8" customWidth="1"/>
    <col min="9" max="9" width="10.5703125" style="5" customWidth="1"/>
    <col min="10" max="12" width="8.7109375" style="5" customWidth="1"/>
    <col min="13" max="13" width="9.42578125" style="5" customWidth="1"/>
    <col min="14" max="14" width="8.7109375" style="5" customWidth="1"/>
    <col min="15" max="15" width="10.7109375" style="5" customWidth="1"/>
    <col min="16" max="16384" width="9.140625" style="1"/>
  </cols>
  <sheetData>
    <row r="1" spans="1:15" ht="15.75" customHeight="1" x14ac:dyDescent="0.2">
      <c r="A1" s="85" t="s">
        <v>0</v>
      </c>
      <c r="B1" s="85"/>
      <c r="C1" s="85"/>
      <c r="D1" s="85"/>
      <c r="E1" s="85"/>
      <c r="F1" s="85"/>
      <c r="G1" s="85"/>
      <c r="H1" s="16"/>
      <c r="I1" s="85" t="s">
        <v>0</v>
      </c>
      <c r="J1" s="85"/>
      <c r="K1" s="85"/>
      <c r="L1" s="85"/>
      <c r="M1" s="85"/>
      <c r="N1" s="85"/>
      <c r="O1" s="85"/>
    </row>
    <row r="2" spans="1:15" ht="20.25" customHeight="1" thickBot="1" x14ac:dyDescent="0.25">
      <c r="A2" s="29" t="s">
        <v>1</v>
      </c>
      <c r="B2" s="86">
        <f>'7-15 &amp; 7-30'!B2:D2</f>
        <v>0</v>
      </c>
      <c r="C2" s="86"/>
      <c r="D2" s="86"/>
      <c r="E2" s="2" t="s">
        <v>2</v>
      </c>
      <c r="F2" s="87">
        <f>'7-15 &amp; 7-30'!F2:G2</f>
        <v>0</v>
      </c>
      <c r="G2" s="87"/>
      <c r="H2" s="3"/>
      <c r="I2" s="29" t="s">
        <v>1</v>
      </c>
      <c r="J2" s="86">
        <f>'7-15 &amp; 7-30'!J2:L2</f>
        <v>0</v>
      </c>
      <c r="K2" s="86"/>
      <c r="L2" s="86"/>
      <c r="M2" s="2" t="s">
        <v>2</v>
      </c>
      <c r="N2" s="87">
        <f>'7-15 &amp; 7-30'!N2:O2</f>
        <v>0</v>
      </c>
      <c r="O2" s="87"/>
    </row>
    <row r="3" spans="1:15" ht="19.5" customHeight="1" thickBot="1" x14ac:dyDescent="0.25">
      <c r="A3" s="29" t="s">
        <v>36</v>
      </c>
      <c r="B3" s="88">
        <f>'7-15 &amp; 7-30'!B3:D3</f>
        <v>0</v>
      </c>
      <c r="C3" s="88"/>
      <c r="D3" s="88"/>
      <c r="E3" s="2" t="s">
        <v>3</v>
      </c>
      <c r="F3" s="97">
        <f>'7-15 &amp; 7-30'!F3:G3</f>
        <v>0</v>
      </c>
      <c r="G3" s="97"/>
      <c r="H3" s="3"/>
      <c r="I3" s="29" t="s">
        <v>36</v>
      </c>
      <c r="J3" s="88">
        <f>'7-15 &amp; 7-30'!J3:L3</f>
        <v>0</v>
      </c>
      <c r="K3" s="88"/>
      <c r="L3" s="88"/>
      <c r="M3" s="2" t="s">
        <v>3</v>
      </c>
      <c r="N3" s="97">
        <f>'7-15 &amp; 7-30'!N3:O3</f>
        <v>0</v>
      </c>
      <c r="O3" s="97"/>
    </row>
    <row r="4" spans="1:15" ht="18" customHeight="1" thickBot="1" x14ac:dyDescent="0.25">
      <c r="A4" s="91"/>
      <c r="B4" s="91"/>
      <c r="C4" s="96"/>
      <c r="D4" s="96"/>
      <c r="E4" s="2" t="s">
        <v>4</v>
      </c>
      <c r="F4" s="98">
        <f>'7-15 &amp; 7-30'!F4:G4</f>
        <v>0</v>
      </c>
      <c r="G4" s="98"/>
      <c r="H4" s="3"/>
      <c r="I4" s="91"/>
      <c r="J4" s="91"/>
      <c r="K4" s="96"/>
      <c r="L4" s="96"/>
      <c r="M4" s="2" t="s">
        <v>4</v>
      </c>
      <c r="N4" s="98">
        <f>'7-15 &amp; 7-30'!N4:O4</f>
        <v>0</v>
      </c>
      <c r="O4" s="98"/>
    </row>
    <row r="5" spans="1:15" ht="18" customHeight="1" thickBot="1" x14ac:dyDescent="0.25">
      <c r="A5" s="29" t="s">
        <v>35</v>
      </c>
      <c r="B5" s="29"/>
      <c r="C5" s="21">
        <f>'12-15 &amp; 12-30'!L5+1</f>
        <v>45276</v>
      </c>
      <c r="D5" s="22">
        <f>C5+15</f>
        <v>45291</v>
      </c>
      <c r="E5" s="5" t="s">
        <v>31</v>
      </c>
      <c r="F5" s="25">
        <f>'7-15 &amp; 7-30'!F5</f>
        <v>0</v>
      </c>
      <c r="G5" s="26"/>
      <c r="H5" s="3"/>
      <c r="I5" s="29" t="s">
        <v>35</v>
      </c>
      <c r="J5" s="29"/>
      <c r="K5" s="21">
        <f>D5+1</f>
        <v>45292</v>
      </c>
      <c r="L5" s="19">
        <f>K5+14</f>
        <v>45306</v>
      </c>
      <c r="M5" s="5" t="s">
        <v>31</v>
      </c>
      <c r="N5" s="25">
        <f>'7-15 &amp; 7-30'!N5</f>
        <v>0</v>
      </c>
      <c r="O5" s="26"/>
    </row>
    <row r="6" spans="1:15" ht="13.5" customHeight="1" x14ac:dyDescent="0.2"/>
    <row r="7" spans="1:15" s="15" customFormat="1" ht="23.25" customHeight="1" x14ac:dyDescent="0.2">
      <c r="A7" s="14" t="s">
        <v>5</v>
      </c>
      <c r="B7" s="62" t="s">
        <v>43</v>
      </c>
      <c r="C7" s="62" t="s">
        <v>44</v>
      </c>
      <c r="D7" s="62" t="s">
        <v>45</v>
      </c>
      <c r="E7" s="62" t="s">
        <v>46</v>
      </c>
      <c r="F7" s="89" t="s">
        <v>34</v>
      </c>
      <c r="G7" s="90"/>
      <c r="H7" s="17"/>
      <c r="I7" s="14" t="s">
        <v>5</v>
      </c>
      <c r="J7" s="62" t="s">
        <v>43</v>
      </c>
      <c r="K7" s="62" t="s">
        <v>44</v>
      </c>
      <c r="L7" s="62" t="s">
        <v>45</v>
      </c>
      <c r="M7" s="62" t="s">
        <v>46</v>
      </c>
      <c r="N7" s="89" t="s">
        <v>34</v>
      </c>
      <c r="O7" s="90"/>
    </row>
    <row r="8" spans="1:15" ht="17.25" customHeight="1" x14ac:dyDescent="0.2">
      <c r="A8" s="37">
        <f>C5</f>
        <v>45276</v>
      </c>
      <c r="B8" s="23"/>
      <c r="C8" s="23"/>
      <c r="D8" s="23"/>
      <c r="E8" s="23"/>
      <c r="F8" s="74"/>
      <c r="G8" s="75"/>
      <c r="I8" s="37">
        <f>K5</f>
        <v>45292</v>
      </c>
      <c r="J8" s="23"/>
      <c r="K8" s="23"/>
      <c r="L8" s="23"/>
      <c r="M8" s="23"/>
      <c r="N8" s="74"/>
      <c r="O8" s="75"/>
    </row>
    <row r="9" spans="1:15" ht="17.25" customHeight="1" x14ac:dyDescent="0.2">
      <c r="A9" s="37">
        <f t="shared" ref="A9:A23" si="0">A8+1</f>
        <v>45277</v>
      </c>
      <c r="B9" s="23"/>
      <c r="C9" s="23"/>
      <c r="D9" s="23"/>
      <c r="E9" s="23"/>
      <c r="F9" s="74"/>
      <c r="G9" s="75"/>
      <c r="I9" s="37">
        <f t="shared" ref="I9:I22" si="1">I8+1</f>
        <v>45293</v>
      </c>
      <c r="J9" s="23"/>
      <c r="K9" s="23"/>
      <c r="L9" s="23"/>
      <c r="M9" s="23"/>
      <c r="N9" s="74"/>
      <c r="O9" s="75"/>
    </row>
    <row r="10" spans="1:15" ht="17.25" customHeight="1" x14ac:dyDescent="0.2">
      <c r="A10" s="37">
        <f t="shared" si="0"/>
        <v>45278</v>
      </c>
      <c r="B10" s="23"/>
      <c r="C10" s="23"/>
      <c r="D10" s="23"/>
      <c r="E10" s="23"/>
      <c r="F10" s="74"/>
      <c r="G10" s="75"/>
      <c r="I10" s="37">
        <f t="shared" si="1"/>
        <v>45294</v>
      </c>
      <c r="J10" s="23"/>
      <c r="K10" s="23"/>
      <c r="L10" s="23"/>
      <c r="M10" s="23"/>
      <c r="N10" s="74"/>
      <c r="O10" s="75"/>
    </row>
    <row r="11" spans="1:15" ht="17.25" customHeight="1" x14ac:dyDescent="0.2">
      <c r="A11" s="37">
        <f t="shared" si="0"/>
        <v>45279</v>
      </c>
      <c r="B11" s="23"/>
      <c r="C11" s="23"/>
      <c r="D11" s="23"/>
      <c r="E11" s="23"/>
      <c r="F11" s="74"/>
      <c r="G11" s="75"/>
      <c r="I11" s="37">
        <f t="shared" si="1"/>
        <v>45295</v>
      </c>
      <c r="J11" s="23"/>
      <c r="K11" s="23"/>
      <c r="L11" s="23"/>
      <c r="M11" s="23"/>
      <c r="N11" s="74"/>
      <c r="O11" s="75"/>
    </row>
    <row r="12" spans="1:15" ht="17.25" customHeight="1" x14ac:dyDescent="0.2">
      <c r="A12" s="37">
        <f t="shared" si="0"/>
        <v>45280</v>
      </c>
      <c r="B12" s="23"/>
      <c r="C12" s="23"/>
      <c r="D12" s="23"/>
      <c r="E12" s="23"/>
      <c r="F12" s="74"/>
      <c r="G12" s="75"/>
      <c r="I12" s="37">
        <f t="shared" si="1"/>
        <v>45296</v>
      </c>
      <c r="J12" s="23"/>
      <c r="K12" s="23"/>
      <c r="L12" s="23"/>
      <c r="M12" s="23"/>
      <c r="N12" s="74"/>
      <c r="O12" s="75"/>
    </row>
    <row r="13" spans="1:15" ht="17.25" customHeight="1" x14ac:dyDescent="0.2">
      <c r="A13" s="37">
        <f t="shared" si="0"/>
        <v>45281</v>
      </c>
      <c r="B13" s="23"/>
      <c r="C13" s="23"/>
      <c r="D13" s="23"/>
      <c r="E13" s="23"/>
      <c r="F13" s="74"/>
      <c r="G13" s="75"/>
      <c r="I13" s="37">
        <f t="shared" si="1"/>
        <v>45297</v>
      </c>
      <c r="J13" s="23"/>
      <c r="K13" s="23"/>
      <c r="L13" s="23"/>
      <c r="M13" s="23"/>
      <c r="N13" s="74"/>
      <c r="O13" s="75"/>
    </row>
    <row r="14" spans="1:15" ht="17.25" customHeight="1" x14ac:dyDescent="0.2">
      <c r="A14" s="37">
        <f t="shared" si="0"/>
        <v>45282</v>
      </c>
      <c r="B14" s="23"/>
      <c r="C14" s="23"/>
      <c r="D14" s="23"/>
      <c r="E14" s="23"/>
      <c r="F14" s="74"/>
      <c r="G14" s="75"/>
      <c r="I14" s="37">
        <f t="shared" si="1"/>
        <v>45298</v>
      </c>
      <c r="J14" s="23"/>
      <c r="K14" s="23"/>
      <c r="L14" s="23"/>
      <c r="M14" s="23"/>
      <c r="N14" s="74"/>
      <c r="O14" s="75"/>
    </row>
    <row r="15" spans="1:15" ht="17.25" customHeight="1" x14ac:dyDescent="0.2">
      <c r="A15" s="37">
        <f t="shared" si="0"/>
        <v>45283</v>
      </c>
      <c r="B15" s="23"/>
      <c r="C15" s="23"/>
      <c r="D15" s="23"/>
      <c r="E15" s="23"/>
      <c r="F15" s="74"/>
      <c r="G15" s="75"/>
      <c r="I15" s="37">
        <f t="shared" si="1"/>
        <v>45299</v>
      </c>
      <c r="J15" s="23"/>
      <c r="K15" s="23"/>
      <c r="L15" s="23"/>
      <c r="M15" s="23"/>
      <c r="N15" s="74"/>
      <c r="O15" s="75"/>
    </row>
    <row r="16" spans="1:15" ht="17.25" customHeight="1" x14ac:dyDescent="0.2">
      <c r="A16" s="37">
        <f t="shared" si="0"/>
        <v>45284</v>
      </c>
      <c r="B16" s="23"/>
      <c r="C16" s="23"/>
      <c r="D16" s="23"/>
      <c r="E16" s="23"/>
      <c r="F16" s="74"/>
      <c r="G16" s="75"/>
      <c r="I16" s="37">
        <f t="shared" si="1"/>
        <v>45300</v>
      </c>
      <c r="J16" s="23"/>
      <c r="K16" s="23"/>
      <c r="L16" s="23"/>
      <c r="M16" s="23"/>
      <c r="N16" s="74"/>
      <c r="O16" s="75"/>
    </row>
    <row r="17" spans="1:15" ht="17.25" customHeight="1" x14ac:dyDescent="0.2">
      <c r="A17" s="37">
        <f t="shared" si="0"/>
        <v>45285</v>
      </c>
      <c r="B17" s="23"/>
      <c r="C17" s="23"/>
      <c r="D17" s="23"/>
      <c r="E17" s="23"/>
      <c r="F17" s="74"/>
      <c r="G17" s="75"/>
      <c r="I17" s="37">
        <f t="shared" si="1"/>
        <v>45301</v>
      </c>
      <c r="J17" s="23"/>
      <c r="K17" s="23"/>
      <c r="L17" s="23"/>
      <c r="M17" s="23"/>
      <c r="N17" s="74"/>
      <c r="O17" s="75"/>
    </row>
    <row r="18" spans="1:15" ht="17.25" customHeight="1" x14ac:dyDescent="0.2">
      <c r="A18" s="37">
        <f t="shared" si="0"/>
        <v>45286</v>
      </c>
      <c r="B18" s="23"/>
      <c r="C18" s="23"/>
      <c r="D18" s="23"/>
      <c r="E18" s="23"/>
      <c r="F18" s="74"/>
      <c r="G18" s="75"/>
      <c r="I18" s="37">
        <f t="shared" si="1"/>
        <v>45302</v>
      </c>
      <c r="J18" s="23"/>
      <c r="K18" s="23"/>
      <c r="L18" s="23"/>
      <c r="M18" s="23"/>
      <c r="N18" s="74"/>
      <c r="O18" s="75"/>
    </row>
    <row r="19" spans="1:15" ht="17.25" customHeight="1" x14ac:dyDescent="0.2">
      <c r="A19" s="37">
        <f t="shared" si="0"/>
        <v>45287</v>
      </c>
      <c r="B19" s="23"/>
      <c r="C19" s="23"/>
      <c r="D19" s="23"/>
      <c r="E19" s="23"/>
      <c r="F19" s="74"/>
      <c r="G19" s="75"/>
      <c r="I19" s="37">
        <f t="shared" si="1"/>
        <v>45303</v>
      </c>
      <c r="J19" s="23"/>
      <c r="K19" s="23"/>
      <c r="L19" s="23"/>
      <c r="M19" s="23"/>
      <c r="N19" s="74"/>
      <c r="O19" s="75"/>
    </row>
    <row r="20" spans="1:15" ht="17.25" customHeight="1" x14ac:dyDescent="0.2">
      <c r="A20" s="37">
        <f t="shared" si="0"/>
        <v>45288</v>
      </c>
      <c r="B20" s="23"/>
      <c r="C20" s="23"/>
      <c r="D20" s="23"/>
      <c r="E20" s="23"/>
      <c r="F20" s="74"/>
      <c r="G20" s="75"/>
      <c r="I20" s="37">
        <f t="shared" si="1"/>
        <v>45304</v>
      </c>
      <c r="J20" s="23"/>
      <c r="K20" s="23"/>
      <c r="L20" s="23"/>
      <c r="M20" s="23"/>
      <c r="N20" s="74"/>
      <c r="O20" s="75"/>
    </row>
    <row r="21" spans="1:15" ht="17.25" customHeight="1" x14ac:dyDescent="0.2">
      <c r="A21" s="37">
        <f t="shared" si="0"/>
        <v>45289</v>
      </c>
      <c r="B21" s="23"/>
      <c r="C21" s="23"/>
      <c r="D21" s="23"/>
      <c r="E21" s="23"/>
      <c r="F21" s="74"/>
      <c r="G21" s="75"/>
      <c r="I21" s="37">
        <f t="shared" si="1"/>
        <v>45305</v>
      </c>
      <c r="J21" s="23"/>
      <c r="K21" s="23"/>
      <c r="L21" s="23"/>
      <c r="M21" s="23"/>
      <c r="N21" s="74"/>
      <c r="O21" s="75"/>
    </row>
    <row r="22" spans="1:15" ht="17.25" customHeight="1" x14ac:dyDescent="0.2">
      <c r="A22" s="37">
        <f t="shared" si="0"/>
        <v>45290</v>
      </c>
      <c r="B22" s="23"/>
      <c r="C22" s="23"/>
      <c r="D22" s="23"/>
      <c r="E22" s="23"/>
      <c r="F22" s="74"/>
      <c r="G22" s="75"/>
      <c r="I22" s="37">
        <f t="shared" si="1"/>
        <v>45306</v>
      </c>
      <c r="J22" s="23"/>
      <c r="K22" s="23"/>
      <c r="L22" s="23"/>
      <c r="M22" s="23"/>
      <c r="N22" s="74"/>
      <c r="O22" s="75"/>
    </row>
    <row r="23" spans="1:15" ht="17.25" customHeight="1" thickBot="1" x14ac:dyDescent="0.25">
      <c r="A23" s="37">
        <f t="shared" si="0"/>
        <v>45291</v>
      </c>
      <c r="B23" s="24"/>
      <c r="C23" s="24"/>
      <c r="D23" s="24"/>
      <c r="E23" s="24"/>
      <c r="F23" s="76"/>
      <c r="G23" s="77"/>
      <c r="I23" s="4"/>
      <c r="J23" s="24"/>
      <c r="K23" s="24"/>
      <c r="L23" s="24"/>
      <c r="M23" s="24"/>
      <c r="N23" s="76"/>
      <c r="O23" s="77"/>
    </row>
    <row r="24" spans="1:15" ht="17.25" customHeight="1" thickTop="1" thickBot="1" x14ac:dyDescent="0.25">
      <c r="A24" s="31" t="s">
        <v>6</v>
      </c>
      <c r="B24" s="18">
        <f>SUM(B8:B23)</f>
        <v>0</v>
      </c>
      <c r="C24" s="18">
        <f>SUM(C8:C23)</f>
        <v>0</v>
      </c>
      <c r="D24" s="18">
        <f>SUM(D8:D23)</f>
        <v>0</v>
      </c>
      <c r="E24" s="18">
        <f>SUM(E8:E23)</f>
        <v>0</v>
      </c>
      <c r="F24" s="80"/>
      <c r="G24" s="81"/>
      <c r="I24" s="31" t="s">
        <v>6</v>
      </c>
      <c r="J24" s="18">
        <f>SUM(J8:J23)</f>
        <v>0</v>
      </c>
      <c r="K24" s="18">
        <f>SUM(K8:K23)</f>
        <v>0</v>
      </c>
      <c r="L24" s="18">
        <f>SUM(L8:L23)</f>
        <v>0</v>
      </c>
      <c r="M24" s="18">
        <f>SUM(M8:M23)</f>
        <v>0</v>
      </c>
      <c r="N24" s="80"/>
      <c r="O24" s="81"/>
    </row>
    <row r="25" spans="1:15" ht="17.25" customHeight="1" thickTop="1" x14ac:dyDescent="0.2">
      <c r="A25" s="57"/>
      <c r="B25" s="7"/>
      <c r="C25" s="8">
        <f>SUM(B24:C24)</f>
        <v>0</v>
      </c>
      <c r="D25" s="8"/>
      <c r="E25" s="8"/>
      <c r="F25" s="8"/>
      <c r="G25" s="8"/>
      <c r="I25" s="57"/>
      <c r="J25" s="7"/>
      <c r="K25" s="8">
        <f>SUM(J24:K24)</f>
        <v>0</v>
      </c>
      <c r="L25" s="8"/>
      <c r="M25" s="8"/>
      <c r="N25" s="8"/>
      <c r="O25" s="8"/>
    </row>
    <row r="26" spans="1:15" ht="12" customHeight="1" x14ac:dyDescent="0.2">
      <c r="A26" s="57"/>
      <c r="B26" s="7"/>
      <c r="C26" s="8"/>
      <c r="D26" s="8"/>
      <c r="E26" s="8"/>
      <c r="F26" s="8"/>
      <c r="G26" s="8"/>
      <c r="I26" s="57"/>
      <c r="J26" s="7"/>
      <c r="K26" s="8"/>
      <c r="L26" s="8"/>
      <c r="M26" s="8"/>
      <c r="N26" s="8"/>
      <c r="O26" s="8"/>
    </row>
    <row r="27" spans="1:15" x14ac:dyDescent="0.2">
      <c r="A27" s="33" t="s">
        <v>7</v>
      </c>
      <c r="B27" s="33"/>
      <c r="C27" s="33"/>
      <c r="D27" s="33"/>
      <c r="I27" s="33" t="s">
        <v>7</v>
      </c>
      <c r="J27" s="33"/>
      <c r="K27" s="33"/>
      <c r="L27" s="33"/>
    </row>
    <row r="28" spans="1:15" x14ac:dyDescent="0.2">
      <c r="A28" s="32" t="s">
        <v>39</v>
      </c>
      <c r="B28" s="78" t="s">
        <v>10</v>
      </c>
      <c r="C28" s="78"/>
      <c r="D28" s="78"/>
      <c r="E28" s="6" t="s">
        <v>14</v>
      </c>
      <c r="F28" s="78" t="s">
        <v>15</v>
      </c>
      <c r="G28" s="78"/>
      <c r="H28" s="7"/>
      <c r="I28" s="32" t="s">
        <v>39</v>
      </c>
      <c r="J28" s="78" t="s">
        <v>10</v>
      </c>
      <c r="K28" s="78"/>
      <c r="L28" s="78"/>
      <c r="M28" s="6" t="s">
        <v>14</v>
      </c>
      <c r="N28" s="78" t="s">
        <v>15</v>
      </c>
      <c r="O28" s="78"/>
    </row>
    <row r="29" spans="1:15" x14ac:dyDescent="0.2">
      <c r="A29" s="32" t="s">
        <v>40</v>
      </c>
      <c r="B29" s="78" t="s">
        <v>11</v>
      </c>
      <c r="C29" s="78"/>
      <c r="D29" s="78"/>
      <c r="E29" s="6" t="s">
        <v>19</v>
      </c>
      <c r="F29" s="78" t="s">
        <v>20</v>
      </c>
      <c r="G29" s="78"/>
      <c r="H29" s="7"/>
      <c r="I29" s="32" t="s">
        <v>40</v>
      </c>
      <c r="J29" s="78" t="s">
        <v>11</v>
      </c>
      <c r="K29" s="78"/>
      <c r="L29" s="78"/>
      <c r="M29" s="6" t="s">
        <v>19</v>
      </c>
      <c r="N29" s="78" t="s">
        <v>20</v>
      </c>
      <c r="O29" s="78"/>
    </row>
    <row r="30" spans="1:15" x14ac:dyDescent="0.2">
      <c r="A30" s="32" t="s">
        <v>8</v>
      </c>
      <c r="B30" s="78" t="s">
        <v>12</v>
      </c>
      <c r="C30" s="78"/>
      <c r="D30" s="78"/>
      <c r="E30" s="6" t="s">
        <v>41</v>
      </c>
      <c r="F30" s="78" t="s">
        <v>18</v>
      </c>
      <c r="G30" s="78"/>
      <c r="H30" s="7"/>
      <c r="I30" s="32" t="s">
        <v>8</v>
      </c>
      <c r="J30" s="78" t="s">
        <v>12</v>
      </c>
      <c r="K30" s="78"/>
      <c r="L30" s="78"/>
      <c r="M30" s="6" t="s">
        <v>41</v>
      </c>
      <c r="N30" s="78" t="s">
        <v>18</v>
      </c>
      <c r="O30" s="78"/>
    </row>
    <row r="31" spans="1:15" x14ac:dyDescent="0.2">
      <c r="A31" s="32" t="s">
        <v>9</v>
      </c>
      <c r="B31" s="78" t="s">
        <v>13</v>
      </c>
      <c r="C31" s="78"/>
      <c r="D31" s="78"/>
      <c r="E31" s="6" t="s">
        <v>37</v>
      </c>
      <c r="F31" s="78" t="s">
        <v>38</v>
      </c>
      <c r="G31" s="78"/>
      <c r="H31" s="7"/>
      <c r="I31" s="32" t="s">
        <v>9</v>
      </c>
      <c r="J31" s="78" t="s">
        <v>13</v>
      </c>
      <c r="K31" s="78"/>
      <c r="L31" s="78"/>
      <c r="M31" s="6" t="s">
        <v>37</v>
      </c>
      <c r="N31" s="78" t="s">
        <v>38</v>
      </c>
      <c r="O31" s="78"/>
    </row>
    <row r="32" spans="1:15" x14ac:dyDescent="0.2">
      <c r="A32" s="32" t="s">
        <v>49</v>
      </c>
      <c r="B32" s="78" t="s">
        <v>50</v>
      </c>
      <c r="C32" s="78"/>
      <c r="D32" s="78"/>
      <c r="E32" s="6"/>
      <c r="F32" s="78"/>
      <c r="G32" s="78"/>
      <c r="H32" s="7"/>
      <c r="I32" s="32" t="s">
        <v>49</v>
      </c>
      <c r="J32" s="78" t="s">
        <v>50</v>
      </c>
      <c r="K32" s="78"/>
      <c r="L32" s="78"/>
      <c r="M32" s="6"/>
      <c r="N32" s="78"/>
      <c r="O32" s="78"/>
    </row>
    <row r="33" spans="1:15" ht="21" customHeight="1" x14ac:dyDescent="0.2">
      <c r="A33" s="30" t="s">
        <v>16</v>
      </c>
      <c r="B33" s="30"/>
      <c r="C33" s="79"/>
      <c r="D33" s="79"/>
      <c r="E33" s="79"/>
      <c r="F33" s="79"/>
      <c r="G33" s="79"/>
      <c r="H33" s="7"/>
      <c r="I33" s="30" t="s">
        <v>16</v>
      </c>
      <c r="J33" s="30"/>
      <c r="K33" s="79"/>
      <c r="L33" s="79"/>
      <c r="M33" s="79"/>
      <c r="N33" s="79"/>
      <c r="O33" s="79"/>
    </row>
    <row r="34" spans="1:15" ht="21" customHeight="1" x14ac:dyDescent="0.2">
      <c r="A34" s="30" t="s">
        <v>17</v>
      </c>
      <c r="B34" s="30"/>
      <c r="C34" s="79"/>
      <c r="D34" s="79"/>
      <c r="E34" s="79"/>
      <c r="F34" s="79"/>
      <c r="G34" s="79"/>
      <c r="H34" s="7"/>
      <c r="I34" s="30" t="s">
        <v>17</v>
      </c>
      <c r="J34" s="30"/>
      <c r="K34" s="79"/>
      <c r="L34" s="79"/>
      <c r="M34" s="79"/>
      <c r="N34" s="79"/>
      <c r="O34" s="79"/>
    </row>
    <row r="35" spans="1:15" ht="9" customHeight="1" x14ac:dyDescent="0.2"/>
    <row r="36" spans="1:15" x14ac:dyDescent="0.2">
      <c r="A36" s="34" t="s">
        <v>29</v>
      </c>
      <c r="B36" s="83" t="s">
        <v>32</v>
      </c>
      <c r="C36" s="83"/>
      <c r="D36" s="83"/>
      <c r="E36" s="9" t="s">
        <v>24</v>
      </c>
      <c r="F36" s="9" t="s">
        <v>47</v>
      </c>
      <c r="G36" s="10"/>
      <c r="I36" s="34" t="s">
        <v>29</v>
      </c>
      <c r="J36" s="83" t="s">
        <v>32</v>
      </c>
      <c r="K36" s="83"/>
      <c r="L36" s="83"/>
      <c r="M36" s="9" t="s">
        <v>24</v>
      </c>
      <c r="N36" s="9" t="s">
        <v>47</v>
      </c>
      <c r="O36" s="10"/>
    </row>
    <row r="37" spans="1:15" x14ac:dyDescent="0.2">
      <c r="A37" s="35" t="s">
        <v>27</v>
      </c>
      <c r="B37" s="84" t="s">
        <v>28</v>
      </c>
      <c r="C37" s="84"/>
      <c r="D37" s="84"/>
      <c r="E37" s="8" t="s">
        <v>51</v>
      </c>
      <c r="F37" s="8" t="s">
        <v>52</v>
      </c>
      <c r="G37" s="11"/>
      <c r="I37" s="35" t="s">
        <v>27</v>
      </c>
      <c r="J37" s="84" t="s">
        <v>28</v>
      </c>
      <c r="K37" s="84"/>
      <c r="L37" s="84"/>
      <c r="M37" s="8" t="s">
        <v>51</v>
      </c>
      <c r="N37" s="8" t="s">
        <v>52</v>
      </c>
      <c r="O37" s="11"/>
    </row>
    <row r="38" spans="1:15" x14ac:dyDescent="0.2">
      <c r="A38" s="35" t="s">
        <v>23</v>
      </c>
      <c r="B38" s="84" t="s">
        <v>25</v>
      </c>
      <c r="C38" s="84"/>
      <c r="D38" s="84"/>
      <c r="E38" s="8" t="s">
        <v>30</v>
      </c>
      <c r="F38" s="8" t="s">
        <v>53</v>
      </c>
      <c r="G38" s="11"/>
      <c r="I38" s="35" t="s">
        <v>23</v>
      </c>
      <c r="J38" s="84" t="s">
        <v>25</v>
      </c>
      <c r="K38" s="84"/>
      <c r="L38" s="84"/>
      <c r="M38" s="8" t="s">
        <v>30</v>
      </c>
      <c r="N38" s="8" t="s">
        <v>53</v>
      </c>
      <c r="O38" s="11"/>
    </row>
    <row r="39" spans="1:15" x14ac:dyDescent="0.2">
      <c r="A39" s="36" t="s">
        <v>21</v>
      </c>
      <c r="B39" s="82" t="s">
        <v>22</v>
      </c>
      <c r="C39" s="82"/>
      <c r="D39" s="82"/>
      <c r="E39" s="12" t="s">
        <v>26</v>
      </c>
      <c r="F39" s="12" t="s">
        <v>33</v>
      </c>
      <c r="G39" s="13"/>
      <c r="I39" s="36" t="s">
        <v>21</v>
      </c>
      <c r="J39" s="82" t="s">
        <v>22</v>
      </c>
      <c r="K39" s="82"/>
      <c r="L39" s="82"/>
      <c r="M39" s="12" t="s">
        <v>26</v>
      </c>
      <c r="N39" s="12" t="s">
        <v>33</v>
      </c>
      <c r="O39" s="13"/>
    </row>
    <row r="40" spans="1:15" x14ac:dyDescent="0.2">
      <c r="B40" s="38"/>
      <c r="C40" s="39"/>
      <c r="J40" s="38"/>
      <c r="K40" s="39"/>
    </row>
  </sheetData>
  <sheetProtection algorithmName="SHA-512" hashValue="7vvm07FYEco/hIr8Q4CXWQldnsa3dJVR0rVNuNRVve30+Qp8UZau/niCFqEptwHz0PGJ6u0QBGFPU15U36dJEg==" saltValue="cQkHdvLGjaQWbl/JTlu0nA==" spinCount="100000" sheet="1" objects="1" scenarios="1"/>
  <mergeCells count="84">
    <mergeCell ref="N12:O12"/>
    <mergeCell ref="F12:G12"/>
    <mergeCell ref="F7:G7"/>
    <mergeCell ref="F17:G17"/>
    <mergeCell ref="F14:G14"/>
    <mergeCell ref="F16:G16"/>
    <mergeCell ref="N15:O15"/>
    <mergeCell ref="N16:O16"/>
    <mergeCell ref="N13:O13"/>
    <mergeCell ref="N14:O14"/>
    <mergeCell ref="N17:O17"/>
    <mergeCell ref="F15:G15"/>
    <mergeCell ref="F9:G9"/>
    <mergeCell ref="F10:G10"/>
    <mergeCell ref="F13:G13"/>
    <mergeCell ref="F11:G11"/>
    <mergeCell ref="N10:O10"/>
    <mergeCell ref="A1:G1"/>
    <mergeCell ref="A4:B4"/>
    <mergeCell ref="B2:D2"/>
    <mergeCell ref="B3:D3"/>
    <mergeCell ref="F2:G2"/>
    <mergeCell ref="C4:D4"/>
    <mergeCell ref="F3:G3"/>
    <mergeCell ref="F4:G4"/>
    <mergeCell ref="F29:G29"/>
    <mergeCell ref="J29:L29"/>
    <mergeCell ref="N29:O29"/>
    <mergeCell ref="N31:O31"/>
    <mergeCell ref="I1:O1"/>
    <mergeCell ref="J2:L2"/>
    <mergeCell ref="N2:O2"/>
    <mergeCell ref="J3:L3"/>
    <mergeCell ref="N11:O11"/>
    <mergeCell ref="N3:O3"/>
    <mergeCell ref="N4:O4"/>
    <mergeCell ref="K4:L4"/>
    <mergeCell ref="I4:J4"/>
    <mergeCell ref="N7:O7"/>
    <mergeCell ref="N8:O8"/>
    <mergeCell ref="N9:O9"/>
    <mergeCell ref="B31:D31"/>
    <mergeCell ref="N21:O21"/>
    <mergeCell ref="F28:G28"/>
    <mergeCell ref="N24:O24"/>
    <mergeCell ref="B28:D28"/>
    <mergeCell ref="J28:L28"/>
    <mergeCell ref="N28:O28"/>
    <mergeCell ref="N22:O22"/>
    <mergeCell ref="N23:O23"/>
    <mergeCell ref="F24:G24"/>
    <mergeCell ref="F21:G21"/>
    <mergeCell ref="F22:G22"/>
    <mergeCell ref="F23:G23"/>
    <mergeCell ref="B29:D29"/>
    <mergeCell ref="J31:L31"/>
    <mergeCell ref="F31:G31"/>
    <mergeCell ref="N32:O32"/>
    <mergeCell ref="C34:G34"/>
    <mergeCell ref="K34:O34"/>
    <mergeCell ref="F20:G20"/>
    <mergeCell ref="F8:G8"/>
    <mergeCell ref="F18:G18"/>
    <mergeCell ref="F19:G19"/>
    <mergeCell ref="K33:O33"/>
    <mergeCell ref="J30:L30"/>
    <mergeCell ref="N30:O30"/>
    <mergeCell ref="N18:O18"/>
    <mergeCell ref="N19:O19"/>
    <mergeCell ref="N20:O20"/>
    <mergeCell ref="C33:G33"/>
    <mergeCell ref="F30:G30"/>
    <mergeCell ref="B30:D30"/>
    <mergeCell ref="B39:D39"/>
    <mergeCell ref="J39:L39"/>
    <mergeCell ref="B32:D32"/>
    <mergeCell ref="F32:G32"/>
    <mergeCell ref="J32:L32"/>
    <mergeCell ref="J36:L36"/>
    <mergeCell ref="J37:L37"/>
    <mergeCell ref="J38:L38"/>
    <mergeCell ref="B36:D36"/>
    <mergeCell ref="B37:D37"/>
    <mergeCell ref="B38:D38"/>
  </mergeCells>
  <phoneticPr fontId="0" type="noConversion"/>
  <printOptions horizontalCentered="1" verticalCentered="1"/>
  <pageMargins left="0" right="0" top="0.01" bottom="0" header="0.5" footer="0.17"/>
  <pageSetup scale="96"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O40"/>
  <sheetViews>
    <sheetView workbookViewId="0">
      <selection activeCell="B23" sqref="B23"/>
    </sheetView>
  </sheetViews>
  <sheetFormatPr defaultColWidth="9.140625" defaultRowHeight="12.75" x14ac:dyDescent="0.2"/>
  <cols>
    <col min="1" max="1" width="10.5703125" style="5" customWidth="1"/>
    <col min="2" max="4" width="8.7109375" style="5" customWidth="1"/>
    <col min="5" max="5" width="9.42578125" style="5" customWidth="1"/>
    <col min="6" max="6" width="8.7109375" style="5" customWidth="1"/>
    <col min="7" max="7" width="10.7109375" style="5" customWidth="1"/>
    <col min="8" max="8" width="4.42578125" style="8" customWidth="1"/>
    <col min="9" max="9" width="10.5703125" style="5" customWidth="1"/>
    <col min="10" max="12" width="8.7109375" style="5" customWidth="1"/>
    <col min="13" max="13" width="9.42578125" style="5" customWidth="1"/>
    <col min="14" max="14" width="8.7109375" style="5" customWidth="1"/>
    <col min="15" max="15" width="10.7109375" style="5" customWidth="1"/>
    <col min="16" max="16384" width="9.140625" style="1"/>
  </cols>
  <sheetData>
    <row r="1" spans="1:15" ht="15.75" customHeight="1" x14ac:dyDescent="0.2">
      <c r="A1" s="85" t="s">
        <v>0</v>
      </c>
      <c r="B1" s="85"/>
      <c r="C1" s="85"/>
      <c r="D1" s="85"/>
      <c r="E1" s="85"/>
      <c r="F1" s="85"/>
      <c r="G1" s="85"/>
      <c r="H1" s="16"/>
      <c r="I1" s="85" t="s">
        <v>0</v>
      </c>
      <c r="J1" s="85"/>
      <c r="K1" s="85"/>
      <c r="L1" s="85"/>
      <c r="M1" s="85"/>
      <c r="N1" s="85"/>
      <c r="O1" s="85"/>
    </row>
    <row r="2" spans="1:15" ht="20.25" customHeight="1" thickBot="1" x14ac:dyDescent="0.25">
      <c r="A2" s="29" t="s">
        <v>1</v>
      </c>
      <c r="B2" s="86">
        <f>'7-15 &amp; 7-30'!B2:D2</f>
        <v>0</v>
      </c>
      <c r="C2" s="86"/>
      <c r="D2" s="86"/>
      <c r="E2" s="2" t="s">
        <v>2</v>
      </c>
      <c r="F2" s="87">
        <f>'7-15 &amp; 7-30'!F2:G2</f>
        <v>0</v>
      </c>
      <c r="G2" s="87"/>
      <c r="H2" s="3"/>
      <c r="I2" s="29" t="s">
        <v>1</v>
      </c>
      <c r="J2" s="86">
        <f>'7-15 &amp; 7-30'!J2:L2</f>
        <v>0</v>
      </c>
      <c r="K2" s="86"/>
      <c r="L2" s="86"/>
      <c r="M2" s="2" t="s">
        <v>2</v>
      </c>
      <c r="N2" s="87">
        <f>'7-15 &amp; 7-30'!N2:O2</f>
        <v>0</v>
      </c>
      <c r="O2" s="87"/>
    </row>
    <row r="3" spans="1:15" ht="19.5" customHeight="1" thickBot="1" x14ac:dyDescent="0.25">
      <c r="A3" s="29" t="s">
        <v>36</v>
      </c>
      <c r="B3" s="88">
        <f>'7-15 &amp; 7-30'!B3:D3</f>
        <v>0</v>
      </c>
      <c r="C3" s="88"/>
      <c r="D3" s="88"/>
      <c r="E3" s="2" t="s">
        <v>3</v>
      </c>
      <c r="F3" s="97">
        <f>'7-15 &amp; 7-30'!F3:G3</f>
        <v>0</v>
      </c>
      <c r="G3" s="97"/>
      <c r="H3" s="3"/>
      <c r="I3" s="29" t="s">
        <v>36</v>
      </c>
      <c r="J3" s="88">
        <f>'7-15 &amp; 7-30'!J3:L3</f>
        <v>0</v>
      </c>
      <c r="K3" s="88"/>
      <c r="L3" s="88"/>
      <c r="M3" s="2" t="s">
        <v>3</v>
      </c>
      <c r="N3" s="97">
        <f>'7-15 &amp; 7-30'!N3:O3</f>
        <v>0</v>
      </c>
      <c r="O3" s="97"/>
    </row>
    <row r="4" spans="1:15" ht="18" customHeight="1" thickBot="1" x14ac:dyDescent="0.25">
      <c r="A4" s="91"/>
      <c r="B4" s="91"/>
      <c r="C4" s="96"/>
      <c r="D4" s="96"/>
      <c r="E4" s="2" t="s">
        <v>4</v>
      </c>
      <c r="F4" s="98">
        <f>'7-15 &amp; 7-30'!F4:G4</f>
        <v>0</v>
      </c>
      <c r="G4" s="98"/>
      <c r="H4" s="3"/>
      <c r="I4" s="91"/>
      <c r="J4" s="91"/>
      <c r="K4" s="96"/>
      <c r="L4" s="96"/>
      <c r="M4" s="2" t="s">
        <v>4</v>
      </c>
      <c r="N4" s="98">
        <f>'7-15 &amp; 7-30'!N4:O4</f>
        <v>0</v>
      </c>
      <c r="O4" s="98"/>
    </row>
    <row r="5" spans="1:15" ht="18" customHeight="1" thickBot="1" x14ac:dyDescent="0.25">
      <c r="A5" s="29" t="s">
        <v>35</v>
      </c>
      <c r="B5" s="29"/>
      <c r="C5" s="65">
        <f>'1-15 &amp; 1-30'!L5+1</f>
        <v>45307</v>
      </c>
      <c r="D5" s="65">
        <f>C5+15</f>
        <v>45322</v>
      </c>
      <c r="E5" s="5" t="s">
        <v>31</v>
      </c>
      <c r="F5" s="25">
        <f>'7-15 &amp; 7-30'!F5</f>
        <v>0</v>
      </c>
      <c r="G5" s="26"/>
      <c r="H5" s="3"/>
      <c r="I5" s="29" t="s">
        <v>35</v>
      </c>
      <c r="J5" s="29"/>
      <c r="K5" s="65">
        <f>D5+1</f>
        <v>45323</v>
      </c>
      <c r="L5" s="66">
        <f>K5+14</f>
        <v>45337</v>
      </c>
      <c r="M5" s="5" t="s">
        <v>31</v>
      </c>
      <c r="N5" s="25">
        <f>'7-15 &amp; 7-30'!N5</f>
        <v>0</v>
      </c>
      <c r="O5" s="26"/>
    </row>
    <row r="6" spans="1:15" ht="13.5" customHeight="1" x14ac:dyDescent="0.2"/>
    <row r="7" spans="1:15" s="15" customFormat="1" ht="23.25" customHeight="1" x14ac:dyDescent="0.2">
      <c r="A7" s="14" t="s">
        <v>5</v>
      </c>
      <c r="B7" s="62" t="s">
        <v>43</v>
      </c>
      <c r="C7" s="62" t="s">
        <v>44</v>
      </c>
      <c r="D7" s="62" t="s">
        <v>45</v>
      </c>
      <c r="E7" s="62" t="s">
        <v>46</v>
      </c>
      <c r="F7" s="89" t="s">
        <v>34</v>
      </c>
      <c r="G7" s="90"/>
      <c r="H7" s="17"/>
      <c r="I7" s="14" t="s">
        <v>5</v>
      </c>
      <c r="J7" s="64" t="s">
        <v>43</v>
      </c>
      <c r="K7" s="64" t="s">
        <v>44</v>
      </c>
      <c r="L7" s="64" t="s">
        <v>45</v>
      </c>
      <c r="M7" s="64" t="s">
        <v>46</v>
      </c>
      <c r="N7" s="101" t="s">
        <v>34</v>
      </c>
      <c r="O7" s="102"/>
    </row>
    <row r="8" spans="1:15" ht="17.25" customHeight="1" x14ac:dyDescent="0.2">
      <c r="A8" s="37">
        <f>C5</f>
        <v>45307</v>
      </c>
      <c r="B8" s="23"/>
      <c r="C8" s="23"/>
      <c r="D8" s="23"/>
      <c r="E8" s="23"/>
      <c r="F8" s="74"/>
      <c r="G8" s="75"/>
      <c r="I8" s="37">
        <f>K5</f>
        <v>45323</v>
      </c>
      <c r="J8" s="23"/>
      <c r="K8" s="23"/>
      <c r="L8" s="23"/>
      <c r="M8" s="23"/>
      <c r="N8" s="74"/>
      <c r="O8" s="75"/>
    </row>
    <row r="9" spans="1:15" ht="17.25" customHeight="1" x14ac:dyDescent="0.2">
      <c r="A9" s="37">
        <f t="shared" ref="A9:A23" si="0">A8+1</f>
        <v>45308</v>
      </c>
      <c r="B9" s="23"/>
      <c r="C9" s="23"/>
      <c r="D9" s="23"/>
      <c r="E9" s="23"/>
      <c r="F9" s="74"/>
      <c r="G9" s="75"/>
      <c r="I9" s="37">
        <f t="shared" ref="I9:I22" si="1">I8+1</f>
        <v>45324</v>
      </c>
      <c r="J9" s="23"/>
      <c r="K9" s="23"/>
      <c r="L9" s="23"/>
      <c r="M9" s="23"/>
      <c r="N9" s="74"/>
      <c r="O9" s="75"/>
    </row>
    <row r="10" spans="1:15" ht="17.25" customHeight="1" x14ac:dyDescent="0.2">
      <c r="A10" s="37">
        <f t="shared" si="0"/>
        <v>45309</v>
      </c>
      <c r="B10" s="23"/>
      <c r="C10" s="23"/>
      <c r="D10" s="23"/>
      <c r="E10" s="23"/>
      <c r="F10" s="74"/>
      <c r="G10" s="75"/>
      <c r="I10" s="37">
        <f t="shared" si="1"/>
        <v>45325</v>
      </c>
      <c r="J10" s="23"/>
      <c r="K10" s="23"/>
      <c r="L10" s="23"/>
      <c r="M10" s="23"/>
      <c r="N10" s="74"/>
      <c r="O10" s="75"/>
    </row>
    <row r="11" spans="1:15" ht="17.25" customHeight="1" x14ac:dyDescent="0.2">
      <c r="A11" s="37">
        <f t="shared" si="0"/>
        <v>45310</v>
      </c>
      <c r="B11" s="23"/>
      <c r="C11" s="23"/>
      <c r="D11" s="23"/>
      <c r="E11" s="23"/>
      <c r="F11" s="74"/>
      <c r="G11" s="75"/>
      <c r="I11" s="37">
        <f t="shared" si="1"/>
        <v>45326</v>
      </c>
      <c r="J11" s="23"/>
      <c r="K11" s="23"/>
      <c r="L11" s="23"/>
      <c r="M11" s="23"/>
      <c r="N11" s="74"/>
      <c r="O11" s="75"/>
    </row>
    <row r="12" spans="1:15" ht="17.25" customHeight="1" x14ac:dyDescent="0.2">
      <c r="A12" s="37">
        <f t="shared" si="0"/>
        <v>45311</v>
      </c>
      <c r="B12" s="23"/>
      <c r="C12" s="23"/>
      <c r="D12" s="23"/>
      <c r="E12" s="23"/>
      <c r="F12" s="74"/>
      <c r="G12" s="75"/>
      <c r="I12" s="37">
        <f t="shared" si="1"/>
        <v>45327</v>
      </c>
      <c r="J12" s="23"/>
      <c r="K12" s="23"/>
      <c r="L12" s="23"/>
      <c r="M12" s="23"/>
      <c r="N12" s="74"/>
      <c r="O12" s="75"/>
    </row>
    <row r="13" spans="1:15" ht="17.25" customHeight="1" x14ac:dyDescent="0.2">
      <c r="A13" s="37">
        <f t="shared" si="0"/>
        <v>45312</v>
      </c>
      <c r="B13" s="23"/>
      <c r="C13" s="23"/>
      <c r="D13" s="23"/>
      <c r="E13" s="23"/>
      <c r="F13" s="74"/>
      <c r="G13" s="75"/>
      <c r="I13" s="37">
        <f t="shared" si="1"/>
        <v>45328</v>
      </c>
      <c r="J13" s="23"/>
      <c r="K13" s="23"/>
      <c r="L13" s="23"/>
      <c r="M13" s="23"/>
      <c r="N13" s="74"/>
      <c r="O13" s="75"/>
    </row>
    <row r="14" spans="1:15" ht="17.25" customHeight="1" x14ac:dyDescent="0.2">
      <c r="A14" s="37">
        <f t="shared" si="0"/>
        <v>45313</v>
      </c>
      <c r="B14" s="23"/>
      <c r="C14" s="23"/>
      <c r="D14" s="23"/>
      <c r="E14" s="23"/>
      <c r="F14" s="74"/>
      <c r="G14" s="75"/>
      <c r="I14" s="37">
        <f t="shared" si="1"/>
        <v>45329</v>
      </c>
      <c r="J14" s="23"/>
      <c r="K14" s="23"/>
      <c r="L14" s="23"/>
      <c r="M14" s="23"/>
      <c r="N14" s="74"/>
      <c r="O14" s="75"/>
    </row>
    <row r="15" spans="1:15" ht="17.25" customHeight="1" x14ac:dyDescent="0.2">
      <c r="A15" s="37">
        <f t="shared" si="0"/>
        <v>45314</v>
      </c>
      <c r="B15" s="23"/>
      <c r="C15" s="23"/>
      <c r="D15" s="23"/>
      <c r="E15" s="23"/>
      <c r="F15" s="74"/>
      <c r="G15" s="75"/>
      <c r="I15" s="37">
        <f t="shared" si="1"/>
        <v>45330</v>
      </c>
      <c r="J15" s="23"/>
      <c r="K15" s="23"/>
      <c r="L15" s="23"/>
      <c r="M15" s="23"/>
      <c r="N15" s="74"/>
      <c r="O15" s="75"/>
    </row>
    <row r="16" spans="1:15" ht="17.25" customHeight="1" x14ac:dyDescent="0.2">
      <c r="A16" s="37">
        <f t="shared" si="0"/>
        <v>45315</v>
      </c>
      <c r="B16" s="23"/>
      <c r="C16" s="23"/>
      <c r="D16" s="23"/>
      <c r="E16" s="23"/>
      <c r="F16" s="74"/>
      <c r="G16" s="75"/>
      <c r="I16" s="37">
        <f t="shared" si="1"/>
        <v>45331</v>
      </c>
      <c r="J16" s="23"/>
      <c r="K16" s="23"/>
      <c r="L16" s="23"/>
      <c r="M16" s="23"/>
      <c r="N16" s="74"/>
      <c r="O16" s="75"/>
    </row>
    <row r="17" spans="1:15" ht="17.25" customHeight="1" x14ac:dyDescent="0.2">
      <c r="A17" s="37">
        <f t="shared" si="0"/>
        <v>45316</v>
      </c>
      <c r="B17" s="23"/>
      <c r="C17" s="23"/>
      <c r="D17" s="23"/>
      <c r="E17" s="23"/>
      <c r="F17" s="74"/>
      <c r="G17" s="75"/>
      <c r="I17" s="37">
        <f t="shared" si="1"/>
        <v>45332</v>
      </c>
      <c r="J17" s="23"/>
      <c r="K17" s="23"/>
      <c r="L17" s="23"/>
      <c r="M17" s="23"/>
      <c r="N17" s="74"/>
      <c r="O17" s="75"/>
    </row>
    <row r="18" spans="1:15" ht="17.25" customHeight="1" x14ac:dyDescent="0.2">
      <c r="A18" s="37">
        <f t="shared" si="0"/>
        <v>45317</v>
      </c>
      <c r="B18" s="23"/>
      <c r="C18" s="23"/>
      <c r="D18" s="23"/>
      <c r="E18" s="23"/>
      <c r="F18" s="74"/>
      <c r="G18" s="75"/>
      <c r="I18" s="37">
        <f t="shared" si="1"/>
        <v>45333</v>
      </c>
      <c r="J18" s="23"/>
      <c r="K18" s="23"/>
      <c r="L18" s="23"/>
      <c r="M18" s="23"/>
      <c r="N18" s="74"/>
      <c r="O18" s="75"/>
    </row>
    <row r="19" spans="1:15" ht="17.25" customHeight="1" x14ac:dyDescent="0.2">
      <c r="A19" s="37">
        <f t="shared" si="0"/>
        <v>45318</v>
      </c>
      <c r="B19" s="23"/>
      <c r="C19" s="23"/>
      <c r="D19" s="23"/>
      <c r="E19" s="23"/>
      <c r="F19" s="74"/>
      <c r="G19" s="75"/>
      <c r="I19" s="37">
        <f t="shared" si="1"/>
        <v>45334</v>
      </c>
      <c r="J19" s="23"/>
      <c r="K19" s="23"/>
      <c r="L19" s="23"/>
      <c r="M19" s="23"/>
      <c r="N19" s="74"/>
      <c r="O19" s="75"/>
    </row>
    <row r="20" spans="1:15" ht="17.25" customHeight="1" x14ac:dyDescent="0.2">
      <c r="A20" s="37">
        <f t="shared" si="0"/>
        <v>45319</v>
      </c>
      <c r="B20" s="23"/>
      <c r="C20" s="23"/>
      <c r="D20" s="23"/>
      <c r="E20" s="23"/>
      <c r="F20" s="74"/>
      <c r="G20" s="75"/>
      <c r="I20" s="37">
        <f t="shared" si="1"/>
        <v>45335</v>
      </c>
      <c r="J20" s="23"/>
      <c r="K20" s="23"/>
      <c r="L20" s="23"/>
      <c r="M20" s="23"/>
      <c r="N20" s="74"/>
      <c r="O20" s="75"/>
    </row>
    <row r="21" spans="1:15" ht="17.25" customHeight="1" x14ac:dyDescent="0.2">
      <c r="A21" s="37">
        <f t="shared" si="0"/>
        <v>45320</v>
      </c>
      <c r="B21" s="23"/>
      <c r="C21" s="23"/>
      <c r="D21" s="23"/>
      <c r="E21" s="23"/>
      <c r="F21" s="74"/>
      <c r="G21" s="75"/>
      <c r="I21" s="37">
        <f t="shared" si="1"/>
        <v>45336</v>
      </c>
      <c r="J21" s="23"/>
      <c r="K21" s="23"/>
      <c r="L21" s="23"/>
      <c r="M21" s="23"/>
      <c r="N21" s="74"/>
      <c r="O21" s="75"/>
    </row>
    <row r="22" spans="1:15" ht="17.25" customHeight="1" x14ac:dyDescent="0.2">
      <c r="A22" s="37">
        <f t="shared" si="0"/>
        <v>45321</v>
      </c>
      <c r="B22" s="23"/>
      <c r="C22" s="23"/>
      <c r="D22" s="23"/>
      <c r="E22" s="23"/>
      <c r="F22" s="74"/>
      <c r="G22" s="75"/>
      <c r="I22" s="37">
        <f t="shared" si="1"/>
        <v>45337</v>
      </c>
      <c r="J22" s="23"/>
      <c r="K22" s="23"/>
      <c r="L22" s="23"/>
      <c r="M22" s="23"/>
      <c r="N22" s="74"/>
      <c r="O22" s="75"/>
    </row>
    <row r="23" spans="1:15" ht="17.25" customHeight="1" thickBot="1" x14ac:dyDescent="0.25">
      <c r="A23" s="37">
        <f t="shared" si="0"/>
        <v>45322</v>
      </c>
      <c r="B23" s="24"/>
      <c r="C23" s="24"/>
      <c r="D23" s="24"/>
      <c r="E23" s="24"/>
      <c r="F23" s="76"/>
      <c r="G23" s="77"/>
      <c r="I23" s="4"/>
      <c r="J23" s="24"/>
      <c r="K23" s="24"/>
      <c r="L23" s="24"/>
      <c r="M23" s="24"/>
      <c r="N23" s="76"/>
      <c r="O23" s="77"/>
    </row>
    <row r="24" spans="1:15" ht="17.25" customHeight="1" thickTop="1" thickBot="1" x14ac:dyDescent="0.25">
      <c r="A24" s="31" t="s">
        <v>6</v>
      </c>
      <c r="B24" s="18">
        <f>SUM(B8:B23)</f>
        <v>0</v>
      </c>
      <c r="C24" s="18">
        <f>SUM(C8:C23)</f>
        <v>0</v>
      </c>
      <c r="D24" s="18">
        <f>SUM(D8:D23)</f>
        <v>0</v>
      </c>
      <c r="E24" s="18">
        <f>SUM(E8:E23)</f>
        <v>0</v>
      </c>
      <c r="F24" s="80"/>
      <c r="G24" s="81"/>
      <c r="I24" s="31" t="s">
        <v>6</v>
      </c>
      <c r="J24" s="18">
        <f>SUM(J8:J23)</f>
        <v>0</v>
      </c>
      <c r="K24" s="18">
        <f>SUM(K8:K23)</f>
        <v>0</v>
      </c>
      <c r="L24" s="18">
        <f>SUM(L8:L23)</f>
        <v>0</v>
      </c>
      <c r="M24" s="18">
        <f>SUM(M8:M23)</f>
        <v>0</v>
      </c>
      <c r="N24" s="80"/>
      <c r="O24" s="81"/>
    </row>
    <row r="25" spans="1:15" ht="17.25" customHeight="1" thickTop="1" x14ac:dyDescent="0.2">
      <c r="A25" s="57"/>
      <c r="B25" s="7"/>
      <c r="C25" s="8">
        <f>SUM(B24:C24)</f>
        <v>0</v>
      </c>
      <c r="D25" s="8"/>
      <c r="E25" s="8"/>
      <c r="F25" s="8"/>
      <c r="G25" s="8"/>
      <c r="I25" s="57"/>
      <c r="J25" s="7"/>
      <c r="K25" s="8">
        <f>SUM(J24:K24)</f>
        <v>0</v>
      </c>
      <c r="L25" s="8"/>
      <c r="M25" s="8"/>
      <c r="N25" s="8"/>
      <c r="O25" s="8"/>
    </row>
    <row r="26" spans="1:15" ht="12" customHeight="1" x14ac:dyDescent="0.2">
      <c r="A26" s="57"/>
      <c r="B26" s="7"/>
      <c r="C26" s="8"/>
      <c r="D26" s="8"/>
      <c r="E26" s="8"/>
      <c r="F26" s="8"/>
      <c r="G26" s="8"/>
      <c r="I26" s="57"/>
      <c r="J26" s="7"/>
      <c r="K26" s="8"/>
      <c r="L26" s="8"/>
      <c r="M26" s="8"/>
      <c r="N26" s="8"/>
      <c r="O26" s="8"/>
    </row>
    <row r="27" spans="1:15" x14ac:dyDescent="0.2">
      <c r="A27" s="33" t="s">
        <v>7</v>
      </c>
      <c r="B27" s="33"/>
      <c r="C27" s="33"/>
      <c r="D27" s="33"/>
      <c r="I27" s="33" t="s">
        <v>7</v>
      </c>
      <c r="J27" s="33"/>
      <c r="K27" s="33"/>
      <c r="L27" s="33"/>
    </row>
    <row r="28" spans="1:15" x14ac:dyDescent="0.2">
      <c r="A28" s="32" t="s">
        <v>39</v>
      </c>
      <c r="B28" s="78" t="s">
        <v>10</v>
      </c>
      <c r="C28" s="78"/>
      <c r="D28" s="78"/>
      <c r="E28" s="6" t="s">
        <v>14</v>
      </c>
      <c r="F28" s="78" t="s">
        <v>15</v>
      </c>
      <c r="G28" s="78"/>
      <c r="H28" s="7"/>
      <c r="I28" s="32" t="s">
        <v>39</v>
      </c>
      <c r="J28" s="78" t="s">
        <v>10</v>
      </c>
      <c r="K28" s="78"/>
      <c r="L28" s="78"/>
      <c r="M28" s="6" t="s">
        <v>14</v>
      </c>
      <c r="N28" s="78" t="s">
        <v>15</v>
      </c>
      <c r="O28" s="78"/>
    </row>
    <row r="29" spans="1:15" x14ac:dyDescent="0.2">
      <c r="A29" s="32" t="s">
        <v>40</v>
      </c>
      <c r="B29" s="78" t="s">
        <v>11</v>
      </c>
      <c r="C29" s="78"/>
      <c r="D29" s="78"/>
      <c r="E29" s="6" t="s">
        <v>19</v>
      </c>
      <c r="F29" s="78" t="s">
        <v>20</v>
      </c>
      <c r="G29" s="78"/>
      <c r="H29" s="7"/>
      <c r="I29" s="32" t="s">
        <v>40</v>
      </c>
      <c r="J29" s="78" t="s">
        <v>11</v>
      </c>
      <c r="K29" s="78"/>
      <c r="L29" s="78"/>
      <c r="M29" s="6" t="s">
        <v>19</v>
      </c>
      <c r="N29" s="78" t="s">
        <v>20</v>
      </c>
      <c r="O29" s="78"/>
    </row>
    <row r="30" spans="1:15" x14ac:dyDescent="0.2">
      <c r="A30" s="32" t="s">
        <v>8</v>
      </c>
      <c r="B30" s="78" t="s">
        <v>12</v>
      </c>
      <c r="C30" s="78"/>
      <c r="D30" s="78"/>
      <c r="E30" s="6" t="s">
        <v>41</v>
      </c>
      <c r="F30" s="78" t="s">
        <v>18</v>
      </c>
      <c r="G30" s="78"/>
      <c r="H30" s="7"/>
      <c r="I30" s="32" t="s">
        <v>8</v>
      </c>
      <c r="J30" s="78" t="s">
        <v>12</v>
      </c>
      <c r="K30" s="78"/>
      <c r="L30" s="78"/>
      <c r="M30" s="6" t="s">
        <v>41</v>
      </c>
      <c r="N30" s="78" t="s">
        <v>18</v>
      </c>
      <c r="O30" s="78"/>
    </row>
    <row r="31" spans="1:15" x14ac:dyDescent="0.2">
      <c r="A31" s="32" t="s">
        <v>9</v>
      </c>
      <c r="B31" s="78" t="s">
        <v>13</v>
      </c>
      <c r="C31" s="78"/>
      <c r="D31" s="78"/>
      <c r="E31" s="6" t="s">
        <v>37</v>
      </c>
      <c r="F31" s="78" t="s">
        <v>38</v>
      </c>
      <c r="G31" s="78"/>
      <c r="H31" s="7"/>
      <c r="I31" s="32" t="s">
        <v>9</v>
      </c>
      <c r="J31" s="78" t="s">
        <v>13</v>
      </c>
      <c r="K31" s="78"/>
      <c r="L31" s="78"/>
      <c r="M31" s="6" t="s">
        <v>37</v>
      </c>
      <c r="N31" s="78" t="s">
        <v>38</v>
      </c>
      <c r="O31" s="78"/>
    </row>
    <row r="32" spans="1:15" x14ac:dyDescent="0.2">
      <c r="A32" s="32" t="s">
        <v>49</v>
      </c>
      <c r="B32" s="78" t="s">
        <v>50</v>
      </c>
      <c r="C32" s="78"/>
      <c r="D32" s="78"/>
      <c r="E32" s="6"/>
      <c r="F32" s="78"/>
      <c r="G32" s="78"/>
      <c r="H32" s="7"/>
      <c r="I32" s="32" t="s">
        <v>49</v>
      </c>
      <c r="J32" s="78" t="s">
        <v>50</v>
      </c>
      <c r="K32" s="78"/>
      <c r="L32" s="78"/>
      <c r="M32" s="6"/>
      <c r="N32" s="78"/>
      <c r="O32" s="78"/>
    </row>
    <row r="33" spans="1:15" ht="21" customHeight="1" x14ac:dyDescent="0.2">
      <c r="A33" s="30" t="s">
        <v>16</v>
      </c>
      <c r="B33" s="30"/>
      <c r="C33" s="79"/>
      <c r="D33" s="79"/>
      <c r="E33" s="79"/>
      <c r="F33" s="79"/>
      <c r="G33" s="79"/>
      <c r="H33" s="7"/>
      <c r="I33" s="30" t="s">
        <v>16</v>
      </c>
      <c r="J33" s="30"/>
      <c r="K33" s="79"/>
      <c r="L33" s="79"/>
      <c r="M33" s="79"/>
      <c r="N33" s="79"/>
      <c r="O33" s="79"/>
    </row>
    <row r="34" spans="1:15" ht="21" customHeight="1" x14ac:dyDescent="0.2">
      <c r="A34" s="30" t="s">
        <v>17</v>
      </c>
      <c r="B34" s="30"/>
      <c r="C34" s="79"/>
      <c r="D34" s="79"/>
      <c r="E34" s="79"/>
      <c r="F34" s="79"/>
      <c r="G34" s="79"/>
      <c r="H34" s="7"/>
      <c r="I34" s="30" t="s">
        <v>17</v>
      </c>
      <c r="J34" s="30"/>
      <c r="K34" s="79"/>
      <c r="L34" s="79"/>
      <c r="M34" s="79"/>
      <c r="N34" s="79"/>
      <c r="O34" s="79"/>
    </row>
    <row r="35" spans="1:15" ht="9" customHeight="1" x14ac:dyDescent="0.2"/>
    <row r="36" spans="1:15" x14ac:dyDescent="0.2">
      <c r="A36" s="34" t="s">
        <v>29</v>
      </c>
      <c r="B36" s="83" t="s">
        <v>32</v>
      </c>
      <c r="C36" s="83"/>
      <c r="D36" s="83"/>
      <c r="E36" s="9" t="s">
        <v>24</v>
      </c>
      <c r="F36" s="9" t="s">
        <v>47</v>
      </c>
      <c r="G36" s="10"/>
      <c r="I36" s="34" t="s">
        <v>29</v>
      </c>
      <c r="J36" s="83" t="s">
        <v>32</v>
      </c>
      <c r="K36" s="83"/>
      <c r="L36" s="83"/>
      <c r="M36" s="9" t="s">
        <v>24</v>
      </c>
      <c r="N36" s="9" t="s">
        <v>47</v>
      </c>
      <c r="O36" s="10"/>
    </row>
    <row r="37" spans="1:15" x14ac:dyDescent="0.2">
      <c r="A37" s="35" t="s">
        <v>27</v>
      </c>
      <c r="B37" s="84" t="s">
        <v>28</v>
      </c>
      <c r="C37" s="84"/>
      <c r="D37" s="84"/>
      <c r="E37" s="8" t="s">
        <v>51</v>
      </c>
      <c r="F37" s="8" t="s">
        <v>52</v>
      </c>
      <c r="G37" s="11"/>
      <c r="I37" s="35" t="s">
        <v>27</v>
      </c>
      <c r="J37" s="84" t="s">
        <v>28</v>
      </c>
      <c r="K37" s="84"/>
      <c r="L37" s="84"/>
      <c r="M37" s="8" t="s">
        <v>51</v>
      </c>
      <c r="N37" s="8" t="s">
        <v>52</v>
      </c>
      <c r="O37" s="11"/>
    </row>
    <row r="38" spans="1:15" x14ac:dyDescent="0.2">
      <c r="A38" s="35" t="s">
        <v>23</v>
      </c>
      <c r="B38" s="84" t="s">
        <v>25</v>
      </c>
      <c r="C38" s="84"/>
      <c r="D38" s="84"/>
      <c r="E38" s="8" t="s">
        <v>30</v>
      </c>
      <c r="F38" s="8" t="s">
        <v>53</v>
      </c>
      <c r="G38" s="11"/>
      <c r="I38" s="35" t="s">
        <v>23</v>
      </c>
      <c r="J38" s="84" t="s">
        <v>25</v>
      </c>
      <c r="K38" s="84"/>
      <c r="L38" s="84"/>
      <c r="M38" s="8" t="s">
        <v>30</v>
      </c>
      <c r="N38" s="8" t="s">
        <v>53</v>
      </c>
      <c r="O38" s="11"/>
    </row>
    <row r="39" spans="1:15" x14ac:dyDescent="0.2">
      <c r="A39" s="36" t="s">
        <v>21</v>
      </c>
      <c r="B39" s="82" t="s">
        <v>22</v>
      </c>
      <c r="C39" s="82"/>
      <c r="D39" s="82"/>
      <c r="E39" s="12" t="s">
        <v>26</v>
      </c>
      <c r="F39" s="12" t="s">
        <v>33</v>
      </c>
      <c r="G39" s="13"/>
      <c r="I39" s="36" t="s">
        <v>21</v>
      </c>
      <c r="J39" s="82" t="s">
        <v>22</v>
      </c>
      <c r="K39" s="82"/>
      <c r="L39" s="82"/>
      <c r="M39" s="12" t="s">
        <v>26</v>
      </c>
      <c r="N39" s="12" t="s">
        <v>33</v>
      </c>
      <c r="O39" s="13"/>
    </row>
    <row r="40" spans="1:15" x14ac:dyDescent="0.2">
      <c r="B40" s="38"/>
      <c r="C40" s="39"/>
      <c r="J40" s="38"/>
      <c r="K40" s="39"/>
    </row>
  </sheetData>
  <sheetProtection algorithmName="SHA-512" hashValue="pXPg+PEUF49sUpO+85rp8j0w45N/Nr9LcxKxgmHHBoyjPI1KwlIn9Q1KoE9NMpdeLxWu0TbHUDDu+nitzZWoZA==" saltValue="NYQSn2zvFm2R6KcfadntLQ==" spinCount="100000" sheet="1" objects="1" scenarios="1"/>
  <mergeCells count="84">
    <mergeCell ref="N15:O15"/>
    <mergeCell ref="N16:O16"/>
    <mergeCell ref="N23:O23"/>
    <mergeCell ref="J38:L38"/>
    <mergeCell ref="B36:D36"/>
    <mergeCell ref="B37:D37"/>
    <mergeCell ref="B38:D38"/>
    <mergeCell ref="J36:L36"/>
    <mergeCell ref="J37:L37"/>
    <mergeCell ref="N32:O32"/>
    <mergeCell ref="C34:G34"/>
    <mergeCell ref="K34:O34"/>
    <mergeCell ref="N24:O24"/>
    <mergeCell ref="N21:O21"/>
    <mergeCell ref="C33:G33"/>
    <mergeCell ref="F30:G30"/>
    <mergeCell ref="N13:O13"/>
    <mergeCell ref="K33:O33"/>
    <mergeCell ref="J30:L30"/>
    <mergeCell ref="N22:O22"/>
    <mergeCell ref="N29:O29"/>
    <mergeCell ref="J28:L28"/>
    <mergeCell ref="N28:O28"/>
    <mergeCell ref="J29:L29"/>
    <mergeCell ref="N30:O30"/>
    <mergeCell ref="J31:L31"/>
    <mergeCell ref="N31:O31"/>
    <mergeCell ref="N20:O20"/>
    <mergeCell ref="N18:O18"/>
    <mergeCell ref="N19:O19"/>
    <mergeCell ref="N14:O14"/>
    <mergeCell ref="N17:O17"/>
    <mergeCell ref="F22:G22"/>
    <mergeCell ref="F23:G23"/>
    <mergeCell ref="F20:G20"/>
    <mergeCell ref="F11:G11"/>
    <mergeCell ref="F12:G12"/>
    <mergeCell ref="F17:G17"/>
    <mergeCell ref="F9:G9"/>
    <mergeCell ref="F10:G10"/>
    <mergeCell ref="F16:G16"/>
    <mergeCell ref="F21:G21"/>
    <mergeCell ref="F18:G18"/>
    <mergeCell ref="F19:G19"/>
    <mergeCell ref="B28:D28"/>
    <mergeCell ref="A1:G1"/>
    <mergeCell ref="A4:B4"/>
    <mergeCell ref="B2:D2"/>
    <mergeCell ref="B3:D3"/>
    <mergeCell ref="F2:G2"/>
    <mergeCell ref="F3:G3"/>
    <mergeCell ref="F4:G4"/>
    <mergeCell ref="C4:D4"/>
    <mergeCell ref="F7:G7"/>
    <mergeCell ref="F13:G13"/>
    <mergeCell ref="F15:G15"/>
    <mergeCell ref="F28:G28"/>
    <mergeCell ref="F14:G14"/>
    <mergeCell ref="F8:G8"/>
    <mergeCell ref="F24:G24"/>
    <mergeCell ref="N12:O12"/>
    <mergeCell ref="N7:O7"/>
    <mergeCell ref="N8:O8"/>
    <mergeCell ref="N9:O9"/>
    <mergeCell ref="N3:O3"/>
    <mergeCell ref="N4:O4"/>
    <mergeCell ref="N10:O10"/>
    <mergeCell ref="I1:O1"/>
    <mergeCell ref="J2:L2"/>
    <mergeCell ref="N2:O2"/>
    <mergeCell ref="J3:L3"/>
    <mergeCell ref="N11:O11"/>
    <mergeCell ref="I4:J4"/>
    <mergeCell ref="K4:L4"/>
    <mergeCell ref="B29:D29"/>
    <mergeCell ref="B30:D30"/>
    <mergeCell ref="F31:G31"/>
    <mergeCell ref="B31:D31"/>
    <mergeCell ref="F29:G29"/>
    <mergeCell ref="B39:D39"/>
    <mergeCell ref="J39:L39"/>
    <mergeCell ref="B32:D32"/>
    <mergeCell ref="F32:G32"/>
    <mergeCell ref="J32:L32"/>
  </mergeCells>
  <phoneticPr fontId="0" type="noConversion"/>
  <printOptions horizontalCentered="1" verticalCentered="1"/>
  <pageMargins left="0" right="0" top="0.01" bottom="0" header="0.5" footer="0.17"/>
  <pageSetup scale="96"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13</vt:i4>
      </vt:variant>
    </vt:vector>
  </HeadingPairs>
  <TitlesOfParts>
    <vt:vector size="27" baseType="lpstr">
      <vt:lpstr>Instructions</vt:lpstr>
      <vt:lpstr>7-15 &amp; 7-30</vt:lpstr>
      <vt:lpstr>8-15 &amp; 8-30</vt:lpstr>
      <vt:lpstr>9-15 &amp; 9-30</vt:lpstr>
      <vt:lpstr>10-15 &amp; 10-30</vt:lpstr>
      <vt:lpstr>11-15 &amp; 11-30</vt:lpstr>
      <vt:lpstr>12-15 &amp; 12-30</vt:lpstr>
      <vt:lpstr>1-15 &amp; 1-30</vt:lpstr>
      <vt:lpstr>2-15 &amp; 2-28</vt:lpstr>
      <vt:lpstr>3-15 &amp; 3-30</vt:lpstr>
      <vt:lpstr>4-15 &amp; 4-30</vt:lpstr>
      <vt:lpstr>5-15 &amp; 5-30</vt:lpstr>
      <vt:lpstr>6-15 &amp; 6-30</vt:lpstr>
      <vt:lpstr>7-15</vt:lpstr>
      <vt:lpstr>'10-15 &amp; 10-30'!Print_Area</vt:lpstr>
      <vt:lpstr>'11-15 &amp; 11-30'!Print_Area</vt:lpstr>
      <vt:lpstr>'1-15 &amp; 1-30'!Print_Area</vt:lpstr>
      <vt:lpstr>'12-15 &amp; 12-30'!Print_Area</vt:lpstr>
      <vt:lpstr>'2-15 &amp; 2-28'!Print_Area</vt:lpstr>
      <vt:lpstr>'3-15 &amp; 3-30'!Print_Area</vt:lpstr>
      <vt:lpstr>'4-15 &amp; 4-30'!Print_Area</vt:lpstr>
      <vt:lpstr>'5-15 &amp; 5-30'!Print_Area</vt:lpstr>
      <vt:lpstr>'6-15 &amp; 6-30'!Print_Area</vt:lpstr>
      <vt:lpstr>'7-15'!Print_Area</vt:lpstr>
      <vt:lpstr>'7-15 &amp; 7-30'!Print_Area</vt:lpstr>
      <vt:lpstr>'8-15 &amp; 8-30'!Print_Area</vt:lpstr>
      <vt:lpstr>'9-15 &amp; 9-30'!Print_Area</vt:lpstr>
    </vt:vector>
  </TitlesOfParts>
  <Company>Chippewa Valley Schools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HBunch</dc:creator>
  <cp:lastModifiedBy>Parker, Nanette</cp:lastModifiedBy>
  <cp:lastPrinted>2019-06-18T18:03:06Z</cp:lastPrinted>
  <dcterms:created xsi:type="dcterms:W3CDTF">2004-11-16T14:59:06Z</dcterms:created>
  <dcterms:modified xsi:type="dcterms:W3CDTF">2023-04-12T19:42:50Z</dcterms:modified>
</cp:coreProperties>
</file>