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10.0.11.16\00groupdata$\Business\Payroll\Time Sheets\23-24\"/>
    </mc:Choice>
  </mc:AlternateContent>
  <xr:revisionPtr revIDLastSave="0" documentId="13_ncr:1_{2B47506C-2D83-47DF-A065-B22E2C475B9A}" xr6:coauthVersionLast="47" xr6:coauthVersionMax="47" xr10:uidLastSave="{00000000-0000-0000-0000-000000000000}"/>
  <bookViews>
    <workbookView xWindow="-120" yWindow="-120" windowWidth="29040" windowHeight="15840" xr2:uid="{00000000-000D-0000-FFFF-FFFF00000000}"/>
  </bookViews>
  <sheets>
    <sheet name="Instructions" sheetId="38" r:id="rId1"/>
    <sheet name="07-30 &amp; 08-15" sheetId="34" r:id="rId2"/>
    <sheet name="08-30 &amp; 9-15" sheetId="33" r:id="rId3"/>
    <sheet name="09-30 &amp; 10-15" sheetId="32" r:id="rId4"/>
    <sheet name="10-30 &amp; 11-15" sheetId="28" r:id="rId5"/>
    <sheet name="11-30 &amp; 12-15" sheetId="35" r:id="rId6"/>
    <sheet name="12-30 &amp; 01-15" sheetId="36" r:id="rId7"/>
    <sheet name="01-30 &amp; 02-15" sheetId="37" r:id="rId8"/>
    <sheet name="02-28 &amp; 03-15" sheetId="21" r:id="rId9"/>
    <sheet name="03-30 &amp; 04-15" sheetId="27" r:id="rId10"/>
    <sheet name="04-30 &amp; 05-15" sheetId="29" r:id="rId11"/>
    <sheet name="05-30 &amp; 06-15" sheetId="30" r:id="rId12"/>
    <sheet name="06-30 &amp; 07-15" sheetId="31" r:id="rId13"/>
    <sheet name="Sheet2" sheetId="40"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1" i="21" l="1"/>
  <c r="N5" i="21"/>
  <c r="M5" i="21"/>
  <c r="L2" i="34"/>
  <c r="G4" i="31" l="1"/>
  <c r="G3" i="31"/>
  <c r="C3" i="31"/>
  <c r="G2" i="31"/>
  <c r="C2" i="31"/>
  <c r="G4" i="30"/>
  <c r="G3" i="30"/>
  <c r="C3" i="30"/>
  <c r="G2" i="30"/>
  <c r="C2" i="30"/>
  <c r="G4" i="29"/>
  <c r="G3" i="29"/>
  <c r="C3" i="29"/>
  <c r="G2" i="29"/>
  <c r="C2" i="29"/>
  <c r="G4" i="27"/>
  <c r="G3" i="27"/>
  <c r="C3" i="27"/>
  <c r="G2" i="27"/>
  <c r="C2" i="27"/>
  <c r="G4" i="21"/>
  <c r="G3" i="21"/>
  <c r="C3" i="21"/>
  <c r="G2" i="21"/>
  <c r="C2" i="21"/>
  <c r="G4" i="37"/>
  <c r="G3" i="37"/>
  <c r="C3" i="37"/>
  <c r="G2" i="37"/>
  <c r="C2" i="37"/>
  <c r="G4" i="36"/>
  <c r="G3" i="36"/>
  <c r="C3" i="36"/>
  <c r="G2" i="36"/>
  <c r="C2" i="36"/>
  <c r="G4" i="35"/>
  <c r="G3" i="35"/>
  <c r="C3" i="35"/>
  <c r="G2" i="35"/>
  <c r="C2" i="35"/>
  <c r="G4" i="28"/>
  <c r="G3" i="28"/>
  <c r="C3" i="28"/>
  <c r="G2" i="28"/>
  <c r="C2" i="28"/>
  <c r="G4" i="32"/>
  <c r="G3" i="32"/>
  <c r="C3" i="32"/>
  <c r="G2" i="32"/>
  <c r="C2" i="32"/>
  <c r="G3" i="33"/>
  <c r="G4" i="33"/>
  <c r="G2" i="33"/>
  <c r="P4" i="34"/>
  <c r="P4" i="30" s="1"/>
  <c r="P3" i="34"/>
  <c r="P3" i="29" s="1"/>
  <c r="P2" i="34"/>
  <c r="P2" i="31" s="1"/>
  <c r="C3" i="33"/>
  <c r="C2" i="33"/>
  <c r="L3" i="34"/>
  <c r="L3" i="33" s="1"/>
  <c r="L2" i="33"/>
  <c r="P3" i="32" l="1"/>
  <c r="P3" i="36"/>
  <c r="L2" i="35"/>
  <c r="L2" i="21"/>
  <c r="P3" i="33"/>
  <c r="P3" i="37"/>
  <c r="L2" i="28"/>
  <c r="L2" i="36"/>
  <c r="L2" i="27"/>
  <c r="L2" i="30"/>
  <c r="L2" i="37"/>
  <c r="L2" i="29"/>
  <c r="L2" i="32"/>
  <c r="P2" i="32"/>
  <c r="P2" i="28"/>
  <c r="P2" i="29"/>
  <c r="P2" i="33"/>
  <c r="P2" i="35"/>
  <c r="P2" i="30"/>
  <c r="P2" i="36"/>
  <c r="P2" i="37"/>
  <c r="P2" i="21"/>
  <c r="P2" i="27"/>
  <c r="P4" i="31"/>
  <c r="P4" i="32"/>
  <c r="P4" i="28"/>
  <c r="P4" i="35"/>
  <c r="P4" i="36"/>
  <c r="P4" i="33"/>
  <c r="P4" i="37"/>
  <c r="P4" i="21"/>
  <c r="P4" i="27"/>
  <c r="P4" i="29"/>
  <c r="P3" i="35"/>
  <c r="P3" i="27"/>
  <c r="P3" i="28"/>
  <c r="P3" i="21"/>
  <c r="P3" i="30"/>
  <c r="P3" i="31"/>
  <c r="L3" i="32"/>
  <c r="L3" i="35"/>
  <c r="L3" i="37"/>
  <c r="L3" i="27"/>
  <c r="L3" i="30"/>
  <c r="L3" i="28"/>
  <c r="L3" i="36"/>
  <c r="L3" i="21"/>
  <c r="L3" i="29"/>
  <c r="L3" i="31"/>
  <c r="L2" i="31"/>
  <c r="A8" i="34" l="1"/>
  <c r="N24" i="37"/>
  <c r="E24" i="37"/>
  <c r="N24" i="36"/>
  <c r="E24" i="36"/>
  <c r="N24" i="35"/>
  <c r="E24" i="35"/>
  <c r="N24" i="34"/>
  <c r="E24" i="34"/>
  <c r="E5" i="34"/>
  <c r="M5" i="34" s="1"/>
  <c r="J8" i="34" s="1"/>
  <c r="J9" i="34" s="1"/>
  <c r="N24" i="33"/>
  <c r="E24" i="33"/>
  <c r="N24" i="32"/>
  <c r="E24" i="32"/>
  <c r="N24" i="31"/>
  <c r="E24" i="31"/>
  <c r="N24" i="30"/>
  <c r="E24" i="30"/>
  <c r="N24" i="29"/>
  <c r="E24" i="29"/>
  <c r="N24" i="27"/>
  <c r="E24" i="27"/>
  <c r="N24" i="21"/>
  <c r="E24" i="21"/>
  <c r="N24" i="28"/>
  <c r="E24" i="28"/>
  <c r="A9" i="34" l="1"/>
  <c r="A10" i="34" s="1"/>
  <c r="A11" i="34" s="1"/>
  <c r="A12" i="34" s="1"/>
  <c r="A13" i="34" s="1"/>
  <c r="A14" i="34" s="1"/>
  <c r="A15" i="34" s="1"/>
  <c r="A16" i="34" s="1"/>
  <c r="A17" i="34" s="1"/>
  <c r="A18" i="34" s="1"/>
  <c r="A19" i="34" s="1"/>
  <c r="A20" i="34" s="1"/>
  <c r="A21" i="34" s="1"/>
  <c r="A22" i="34" s="1"/>
  <c r="J10" i="34"/>
  <c r="J11" i="34" s="1"/>
  <c r="J12" i="34" s="1"/>
  <c r="J13" i="34" s="1"/>
  <c r="J14" i="34" s="1"/>
  <c r="J15" i="34" s="1"/>
  <c r="J16" i="34" s="1"/>
  <c r="J17" i="34" s="1"/>
  <c r="J18" i="34" s="1"/>
  <c r="J19" i="34" s="1"/>
  <c r="J20" i="34" s="1"/>
  <c r="J21" i="34" s="1"/>
  <c r="J22" i="34" s="1"/>
  <c r="J23" i="34" s="1"/>
  <c r="N5" i="34"/>
  <c r="D5" i="33" s="1"/>
  <c r="E5" i="33" l="1"/>
  <c r="M5" i="33" s="1"/>
  <c r="A8" i="33"/>
  <c r="A9" i="33" s="1"/>
  <c r="A10" i="33" s="1"/>
  <c r="A11" i="33" s="1"/>
  <c r="A12" i="33" s="1"/>
  <c r="A13" i="33" s="1"/>
  <c r="A14" i="33" s="1"/>
  <c r="A15" i="33" s="1"/>
  <c r="A16" i="33" s="1"/>
  <c r="A17" i="33" s="1"/>
  <c r="A18" i="33" s="1"/>
  <c r="A19" i="33" s="1"/>
  <c r="A20" i="33" s="1"/>
  <c r="A21" i="33" s="1"/>
  <c r="A22" i="33" s="1"/>
  <c r="J8" i="33" l="1"/>
  <c r="J9" i="33" s="1"/>
  <c r="J10" i="33" s="1"/>
  <c r="J11" i="33" s="1"/>
  <c r="J12" i="33" s="1"/>
  <c r="J13" i="33" s="1"/>
  <c r="J14" i="33" s="1"/>
  <c r="J15" i="33" s="1"/>
  <c r="J16" i="33" s="1"/>
  <c r="J17" i="33" s="1"/>
  <c r="J18" i="33" s="1"/>
  <c r="J19" i="33" s="1"/>
  <c r="J20" i="33" s="1"/>
  <c r="J21" i="33" s="1"/>
  <c r="J22" i="33" s="1"/>
  <c r="J23" i="33" s="1"/>
  <c r="N5" i="33"/>
  <c r="D5" i="32" s="1"/>
  <c r="A8" i="32" l="1"/>
  <c r="A9" i="32" s="1"/>
  <c r="A10" i="32" s="1"/>
  <c r="A11" i="32" s="1"/>
  <c r="A12" i="32" s="1"/>
  <c r="A13" i="32" s="1"/>
  <c r="A14" i="32" s="1"/>
  <c r="A15" i="32" s="1"/>
  <c r="A16" i="32" s="1"/>
  <c r="A17" i="32" s="1"/>
  <c r="A18" i="32" s="1"/>
  <c r="A19" i="32" s="1"/>
  <c r="A20" i="32" s="1"/>
  <c r="A21" i="32" s="1"/>
  <c r="A22" i="32" s="1"/>
  <c r="E5" i="32"/>
  <c r="M5" i="32" s="1"/>
  <c r="N5" i="32" l="1"/>
  <c r="D5" i="28" s="1"/>
  <c r="J8" i="32"/>
  <c r="J9" i="32" s="1"/>
  <c r="J10" i="32" s="1"/>
  <c r="J11" i="32" s="1"/>
  <c r="J12" i="32" s="1"/>
  <c r="J13" i="32" s="1"/>
  <c r="J14" i="32" s="1"/>
  <c r="J15" i="32" s="1"/>
  <c r="J16" i="32" s="1"/>
  <c r="J17" i="32" s="1"/>
  <c r="J18" i="32" s="1"/>
  <c r="J19" i="32" s="1"/>
  <c r="J20" i="32" s="1"/>
  <c r="J21" i="32" s="1"/>
  <c r="J22" i="32" s="1"/>
  <c r="A8" i="28" l="1"/>
  <c r="A9" i="28" s="1"/>
  <c r="A10" i="28" s="1"/>
  <c r="A11" i="28" s="1"/>
  <c r="A12" i="28" s="1"/>
  <c r="A13" i="28" s="1"/>
  <c r="A14" i="28" s="1"/>
  <c r="A15" i="28" s="1"/>
  <c r="A16" i="28" s="1"/>
  <c r="A17" i="28" s="1"/>
  <c r="A18" i="28" s="1"/>
  <c r="A19" i="28" s="1"/>
  <c r="A20" i="28" s="1"/>
  <c r="A21" i="28" s="1"/>
  <c r="A22" i="28" s="1"/>
  <c r="E5" i="28"/>
  <c r="M5" i="28" s="1"/>
  <c r="J8" i="28" l="1"/>
  <c r="J9" i="28" s="1"/>
  <c r="J10" i="28" s="1"/>
  <c r="J11" i="28" s="1"/>
  <c r="J12" i="28" s="1"/>
  <c r="J13" i="28" s="1"/>
  <c r="J14" i="28" s="1"/>
  <c r="J15" i="28" s="1"/>
  <c r="J16" i="28" s="1"/>
  <c r="J17" i="28" s="1"/>
  <c r="J18" i="28" s="1"/>
  <c r="J19" i="28" s="1"/>
  <c r="J20" i="28" s="1"/>
  <c r="J21" i="28" s="1"/>
  <c r="J22" i="28" s="1"/>
  <c r="J23" i="28" s="1"/>
  <c r="N5" i="28"/>
  <c r="D5" i="35" s="1"/>
  <c r="E5" i="35" l="1"/>
  <c r="M5" i="35" s="1"/>
  <c r="A8" i="35"/>
  <c r="A9" i="35" s="1"/>
  <c r="A10" i="35" s="1"/>
  <c r="A11" i="35" s="1"/>
  <c r="A12" i="35" s="1"/>
  <c r="A13" i="35" s="1"/>
  <c r="A14" i="35" s="1"/>
  <c r="A15" i="35" s="1"/>
  <c r="A16" i="35" s="1"/>
  <c r="A17" i="35" s="1"/>
  <c r="A18" i="35" s="1"/>
  <c r="A19" i="35" s="1"/>
  <c r="A20" i="35" s="1"/>
  <c r="A21" i="35" s="1"/>
  <c r="A22" i="35" s="1"/>
  <c r="N5" i="35" l="1"/>
  <c r="D5" i="36" s="1"/>
  <c r="J8" i="35"/>
  <c r="J9" i="35" s="1"/>
  <c r="J10" i="35" s="1"/>
  <c r="J11" i="35" s="1"/>
  <c r="J12" i="35" s="1"/>
  <c r="J13" i="35" s="1"/>
  <c r="J14" i="35" s="1"/>
  <c r="J15" i="35" s="1"/>
  <c r="J16" i="35" s="1"/>
  <c r="J17" i="35" s="1"/>
  <c r="J18" i="35" s="1"/>
  <c r="J19" i="35" s="1"/>
  <c r="J20" i="35" s="1"/>
  <c r="J21" i="35" s="1"/>
  <c r="J22" i="35" s="1"/>
  <c r="E5" i="36" l="1"/>
  <c r="M5" i="36" s="1"/>
  <c r="A8" i="36"/>
  <c r="A9" i="36" s="1"/>
  <c r="A10" i="36" s="1"/>
  <c r="A11" i="36" s="1"/>
  <c r="A12" i="36" s="1"/>
  <c r="A13" i="36" s="1"/>
  <c r="A14" i="36" s="1"/>
  <c r="A15" i="36" s="1"/>
  <c r="A16" i="36" s="1"/>
  <c r="A17" i="36" s="1"/>
  <c r="A18" i="36" s="1"/>
  <c r="A19" i="36" s="1"/>
  <c r="A20" i="36" s="1"/>
  <c r="A21" i="36" s="1"/>
  <c r="A22" i="36" s="1"/>
  <c r="N5" i="36" l="1"/>
  <c r="D5" i="37" s="1"/>
  <c r="J8" i="36"/>
  <c r="J9" i="36" s="1"/>
  <c r="J10" i="36" s="1"/>
  <c r="J11" i="36" s="1"/>
  <c r="J12" i="36" s="1"/>
  <c r="J13" i="36" s="1"/>
  <c r="J14" i="36" s="1"/>
  <c r="J15" i="36" s="1"/>
  <c r="J16" i="36" s="1"/>
  <c r="J17" i="36" s="1"/>
  <c r="J18" i="36" s="1"/>
  <c r="J19" i="36" s="1"/>
  <c r="J20" i="36" s="1"/>
  <c r="J21" i="36" s="1"/>
  <c r="J22" i="36" s="1"/>
  <c r="J23" i="36" s="1"/>
  <c r="E5" i="37" l="1"/>
  <c r="M5" i="37" s="1"/>
  <c r="A8" i="37"/>
  <c r="A9" i="37" s="1"/>
  <c r="A10" i="37" s="1"/>
  <c r="A11" i="37" s="1"/>
  <c r="A12" i="37" s="1"/>
  <c r="A13" i="37" s="1"/>
  <c r="A14" i="37" s="1"/>
  <c r="A15" i="37" s="1"/>
  <c r="A16" i="37" s="1"/>
  <c r="A17" i="37" s="1"/>
  <c r="A18" i="37" s="1"/>
  <c r="A19" i="37" s="1"/>
  <c r="A20" i="37" s="1"/>
  <c r="A21" i="37" s="1"/>
  <c r="A22" i="37" s="1"/>
  <c r="N5" i="37" l="1"/>
  <c r="D5" i="21" s="1"/>
  <c r="J8" i="37"/>
  <c r="J9" i="37" s="1"/>
  <c r="J10" i="37" s="1"/>
  <c r="J11" i="37" s="1"/>
  <c r="J12" i="37" s="1"/>
  <c r="J13" i="37" s="1"/>
  <c r="J14" i="37" s="1"/>
  <c r="J15" i="37" s="1"/>
  <c r="J16" i="37" s="1"/>
  <c r="J17" i="37" s="1"/>
  <c r="J18" i="37" s="1"/>
  <c r="J19" i="37" s="1"/>
  <c r="J20" i="37" s="1"/>
  <c r="J21" i="37" s="1"/>
  <c r="J22" i="37" s="1"/>
  <c r="J23" i="37" s="1"/>
  <c r="E5" i="21" l="1"/>
  <c r="A8" i="21"/>
  <c r="A9" i="21" s="1"/>
  <c r="A10" i="21" s="1"/>
  <c r="A11" i="21" s="1"/>
  <c r="A12" i="21" s="1"/>
  <c r="A13" i="21" s="1"/>
  <c r="A14" i="21" s="1"/>
  <c r="A15" i="21" s="1"/>
  <c r="A16" i="21" s="1"/>
  <c r="A17" i="21" s="1"/>
  <c r="A18" i="21" s="1"/>
  <c r="A19" i="21" s="1"/>
  <c r="A20" i="21" s="1"/>
  <c r="A21" i="21" s="1"/>
  <c r="A22" i="21" s="1"/>
  <c r="D5" i="27" l="1"/>
  <c r="J8" i="21"/>
  <c r="J9" i="21" s="1"/>
  <c r="J10" i="21" s="1"/>
  <c r="J11" i="21" s="1"/>
  <c r="J12" i="21" s="1"/>
  <c r="J13" i="21" s="1"/>
  <c r="J14" i="21" s="1"/>
  <c r="J15" i="21" s="1"/>
  <c r="J16" i="21" s="1"/>
  <c r="J17" i="21" s="1"/>
  <c r="J18" i="21" s="1"/>
  <c r="J19" i="21" s="1"/>
  <c r="J20" i="21" s="1"/>
  <c r="A8" i="27" l="1"/>
  <c r="A9" i="27" s="1"/>
  <c r="A10" i="27" s="1"/>
  <c r="A11" i="27" s="1"/>
  <c r="A12" i="27" s="1"/>
  <c r="A13" i="27" s="1"/>
  <c r="A14" i="27" s="1"/>
  <c r="A15" i="27" s="1"/>
  <c r="A16" i="27" s="1"/>
  <c r="A17" i="27" s="1"/>
  <c r="A18" i="27" s="1"/>
  <c r="A19" i="27" s="1"/>
  <c r="A20" i="27" s="1"/>
  <c r="A21" i="27" s="1"/>
  <c r="A22" i="27" s="1"/>
  <c r="E5" i="27"/>
  <c r="M5" i="27" s="1"/>
  <c r="J8" i="27" l="1"/>
  <c r="J9" i="27" s="1"/>
  <c r="J10" i="27" s="1"/>
  <c r="J11" i="27" s="1"/>
  <c r="J12" i="27" s="1"/>
  <c r="J13" i="27" s="1"/>
  <c r="J14" i="27" s="1"/>
  <c r="J15" i="27" s="1"/>
  <c r="J16" i="27" s="1"/>
  <c r="J17" i="27" s="1"/>
  <c r="J18" i="27" s="1"/>
  <c r="J19" i="27" s="1"/>
  <c r="J20" i="27" s="1"/>
  <c r="J21" i="27" s="1"/>
  <c r="J22" i="27" s="1"/>
  <c r="J23" i="27" s="1"/>
  <c r="N5" i="27"/>
  <c r="D5" i="29" s="1"/>
  <c r="A8" i="29" l="1"/>
  <c r="A9" i="29" s="1"/>
  <c r="A10" i="29" s="1"/>
  <c r="A11" i="29" s="1"/>
  <c r="A12" i="29" s="1"/>
  <c r="A13" i="29" s="1"/>
  <c r="A14" i="29" s="1"/>
  <c r="A15" i="29" s="1"/>
  <c r="A16" i="29" s="1"/>
  <c r="A17" i="29" s="1"/>
  <c r="A18" i="29" s="1"/>
  <c r="A19" i="29" s="1"/>
  <c r="A20" i="29" s="1"/>
  <c r="A21" i="29" s="1"/>
  <c r="A22" i="29" s="1"/>
  <c r="E5" i="29"/>
  <c r="M5" i="29" s="1"/>
  <c r="J8" i="29" l="1"/>
  <c r="J9" i="29" s="1"/>
  <c r="J10" i="29" s="1"/>
  <c r="J11" i="29" s="1"/>
  <c r="J12" i="29" s="1"/>
  <c r="J13" i="29" s="1"/>
  <c r="J14" i="29" s="1"/>
  <c r="J15" i="29" s="1"/>
  <c r="J16" i="29" s="1"/>
  <c r="J17" i="29" s="1"/>
  <c r="J18" i="29" s="1"/>
  <c r="J19" i="29" s="1"/>
  <c r="J20" i="29" s="1"/>
  <c r="J21" i="29" s="1"/>
  <c r="J22" i="29" s="1"/>
  <c r="N5" i="29"/>
  <c r="D5" i="30" s="1"/>
  <c r="E5" i="30" l="1"/>
  <c r="M5" i="30" s="1"/>
  <c r="A8" i="30"/>
  <c r="A9" i="30" s="1"/>
  <c r="A10" i="30" s="1"/>
  <c r="A11" i="30" s="1"/>
  <c r="A12" i="30" s="1"/>
  <c r="A13" i="30" s="1"/>
  <c r="A14" i="30" s="1"/>
  <c r="A15" i="30" s="1"/>
  <c r="A16" i="30" s="1"/>
  <c r="A17" i="30" s="1"/>
  <c r="A18" i="30" s="1"/>
  <c r="A19" i="30" s="1"/>
  <c r="A20" i="30" s="1"/>
  <c r="A21" i="30" s="1"/>
  <c r="A22" i="30" s="1"/>
  <c r="J8" i="30" l="1"/>
  <c r="J9" i="30" s="1"/>
  <c r="J10" i="30" s="1"/>
  <c r="J11" i="30" s="1"/>
  <c r="J12" i="30" s="1"/>
  <c r="J13" i="30" s="1"/>
  <c r="J14" i="30" s="1"/>
  <c r="J15" i="30" s="1"/>
  <c r="J16" i="30" s="1"/>
  <c r="J17" i="30" s="1"/>
  <c r="J18" i="30" s="1"/>
  <c r="J19" i="30" s="1"/>
  <c r="J20" i="30" s="1"/>
  <c r="J21" i="30" s="1"/>
  <c r="J22" i="30" s="1"/>
  <c r="J23" i="30" s="1"/>
  <c r="N5" i="30"/>
  <c r="D5" i="31" s="1"/>
  <c r="E5" i="31" l="1"/>
  <c r="M5" i="31" s="1"/>
  <c r="A8" i="31"/>
  <c r="A9" i="31" s="1"/>
  <c r="A10" i="31" s="1"/>
  <c r="A11" i="31" s="1"/>
  <c r="A12" i="31" s="1"/>
  <c r="A13" i="31" s="1"/>
  <c r="A14" i="31" s="1"/>
  <c r="A15" i="31" s="1"/>
  <c r="A16" i="31" s="1"/>
  <c r="A17" i="31" s="1"/>
  <c r="A18" i="31" s="1"/>
  <c r="A19" i="31" s="1"/>
  <c r="A20" i="31" s="1"/>
  <c r="A21" i="31" s="1"/>
  <c r="A22" i="31" s="1"/>
  <c r="J8" i="31" l="1"/>
  <c r="J9" i="31" s="1"/>
  <c r="J10" i="31" s="1"/>
  <c r="J11" i="31" s="1"/>
  <c r="J12" i="31" s="1"/>
  <c r="J13" i="31" s="1"/>
  <c r="J14" i="31" s="1"/>
  <c r="J15" i="31" s="1"/>
  <c r="J16" i="31" s="1"/>
  <c r="J17" i="31" s="1"/>
  <c r="J18" i="31" s="1"/>
  <c r="J19" i="31" s="1"/>
  <c r="J20" i="31" s="1"/>
  <c r="J21" i="31" s="1"/>
  <c r="J22" i="31" s="1"/>
  <c r="N5" i="31"/>
</calcChain>
</file>

<file path=xl/sharedStrings.xml><?xml version="1.0" encoding="utf-8"?>
<sst xmlns="http://schemas.openxmlformats.org/spreadsheetml/2006/main" count="324" uniqueCount="21">
  <si>
    <t>Time and Cost Distribution Report</t>
  </si>
  <si>
    <t>Name</t>
  </si>
  <si>
    <t>Position</t>
  </si>
  <si>
    <t>DATE</t>
  </si>
  <si>
    <t>TOTAL</t>
  </si>
  <si>
    <t>EMPLOYEE</t>
  </si>
  <si>
    <t>SUPERVISOR</t>
  </si>
  <si>
    <t>ID #</t>
  </si>
  <si>
    <t>Pay Period</t>
  </si>
  <si>
    <t>REG DAYS</t>
  </si>
  <si>
    <t>SIGNATURES</t>
  </si>
  <si>
    <t>ASN</t>
  </si>
  <si>
    <t>Building</t>
  </si>
  <si>
    <t xml:space="preserve">Position </t>
  </si>
  <si>
    <t>STOP</t>
  </si>
  <si>
    <r>
      <rPr>
        <sz val="16"/>
        <color theme="3" tint="0.39997558519241921"/>
        <rFont val="Arial"/>
        <family val="2"/>
      </rPr>
      <t>BLUE</t>
    </r>
    <r>
      <rPr>
        <sz val="16"/>
        <rFont val="Arial"/>
        <family val="2"/>
      </rPr>
      <t xml:space="preserve"> or BLACK ink</t>
    </r>
  </si>
  <si>
    <t>ONE DAY IS 1 NOT HOURS</t>
  </si>
  <si>
    <t>Only use this template for Daily paid work, print on Lavendar colored paper and use ONLY</t>
  </si>
  <si>
    <t>Please complete the yellow highlighted sections with your employee information on the first template.  The spreadsheet automatically enters this information on the remaining timesheets.</t>
  </si>
  <si>
    <t>This template is in Excel
and is intended to be completed in Excel
and NOT handwritten.
Payroll reserves the right to reject any timesheet that is not completed as such, which may result in delay of processing/payment.</t>
  </si>
  <si>
    <t>Please call Payroll at 586-723-2140 with any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</si>
</sst>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mm/dd/yy"/>
    <numFmt numFmtId="166" formatCode="[$-F800]dddd\,\ mmmm\ dd\,\ yyyy"/>
  </numFmts>
  <fonts count="8" x14ac:knownFonts="1">
    <font>
      <sz val="10"/>
      <name val="Arial"/>
    </font>
    <font>
      <b/>
      <sz val="9"/>
      <name val="Rockwell"/>
      <family val="1"/>
    </font>
    <font>
      <sz val="16"/>
      <name val="Arial"/>
      <family val="2"/>
    </font>
    <font>
      <sz val="16"/>
      <color theme="3" tint="0.39997558519241921"/>
      <name val="Arial"/>
      <family val="2"/>
    </font>
    <font>
      <sz val="72"/>
      <color rgb="FFFF0000"/>
      <name val="Arial"/>
      <family val="2"/>
    </font>
    <font>
      <sz val="30"/>
      <name val="Arial"/>
      <family val="2"/>
    </font>
    <font>
      <sz val="10"/>
      <name val="Arial"/>
      <family val="2"/>
    </font>
    <font>
      <sz val="20"/>
      <name val="Arial"/>
      <family val="2"/>
    </font>
  </fonts>
  <fills count="4">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s>
  <borders count="10">
    <border>
      <left/>
      <right/>
      <top/>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style="medium">
        <color indexed="64"/>
      </bottom>
      <diagonal/>
    </border>
  </borders>
  <cellStyleXfs count="1">
    <xf numFmtId="0" fontId="0" fillId="0" borderId="0"/>
  </cellStyleXfs>
  <cellXfs count="61">
    <xf numFmtId="0" fontId="0" fillId="0" borderId="0" xfId="0"/>
    <xf numFmtId="165" fontId="1" fillId="0" borderId="2" xfId="0" applyNumberFormat="1" applyFont="1" applyBorder="1" applyAlignment="1">
      <alignment horizontal="right"/>
    </xf>
    <xf numFmtId="164" fontId="1" fillId="0" borderId="2" xfId="0" applyNumberFormat="1" applyFont="1" applyBorder="1" applyAlignment="1">
      <alignment horizontal="right"/>
    </xf>
    <xf numFmtId="0" fontId="1" fillId="0" borderId="0" xfId="0" applyFont="1" applyBorder="1" applyAlignment="1">
      <alignment horizontal="center"/>
    </xf>
    <xf numFmtId="0" fontId="1" fillId="0" borderId="0" xfId="0" applyFont="1"/>
    <xf numFmtId="0" fontId="1" fillId="0" borderId="0" xfId="0" applyFont="1" applyBorder="1" applyAlignment="1"/>
    <xf numFmtId="0" fontId="1" fillId="0" borderId="0" xfId="0" applyFont="1" applyBorder="1"/>
    <xf numFmtId="0" fontId="1" fillId="0" borderId="0" xfId="0" applyFont="1" applyBorder="1" applyAlignment="1">
      <alignment horizontal="center" wrapText="1"/>
    </xf>
    <xf numFmtId="0" fontId="1" fillId="0" borderId="0" xfId="0" applyFont="1" applyAlignment="1">
      <alignment wrapText="1"/>
    </xf>
    <xf numFmtId="0" fontId="1" fillId="0" borderId="0" xfId="0" applyFont="1" applyBorder="1" applyAlignment="1"/>
    <xf numFmtId="0" fontId="1" fillId="0" borderId="0" xfId="0" applyFont="1" applyBorder="1" applyAlignment="1"/>
    <xf numFmtId="0" fontId="1" fillId="0" borderId="0" xfId="0" applyFont="1" applyProtection="1"/>
    <xf numFmtId="0" fontId="1" fillId="0" borderId="0" xfId="0" applyFont="1" applyBorder="1" applyAlignment="1" applyProtection="1"/>
    <xf numFmtId="0" fontId="2" fillId="0" borderId="0" xfId="0" applyFont="1"/>
    <xf numFmtId="0" fontId="2" fillId="2" borderId="0" xfId="0" applyFont="1" applyFill="1"/>
    <xf numFmtId="0" fontId="1" fillId="0" borderId="0" xfId="0" applyFont="1" applyBorder="1" applyAlignment="1"/>
    <xf numFmtId="0" fontId="4" fillId="0" borderId="0" xfId="0" applyFont="1"/>
    <xf numFmtId="0" fontId="5" fillId="0" borderId="0" xfId="0" applyFont="1" applyAlignment="1">
      <alignment wrapText="1"/>
    </xf>
    <xf numFmtId="0" fontId="6" fillId="0" borderId="0" xfId="0" applyFont="1"/>
    <xf numFmtId="0" fontId="7" fillId="3" borderId="0" xfId="0" applyFont="1" applyFill="1" applyAlignment="1">
      <alignment horizontal="left" vertical="center" wrapText="1"/>
    </xf>
    <xf numFmtId="0" fontId="7" fillId="0" borderId="0" xfId="0" applyFont="1" applyFill="1" applyAlignment="1">
      <alignment horizontal="left" vertical="center" wrapText="1"/>
    </xf>
    <xf numFmtId="0" fontId="2" fillId="0" borderId="0" xfId="0" applyFont="1" applyFill="1"/>
    <xf numFmtId="0" fontId="1" fillId="0" borderId="0" xfId="0" applyFont="1" applyAlignment="1">
      <alignment horizontal="left"/>
    </xf>
    <xf numFmtId="0" fontId="1" fillId="0" borderId="1" xfId="0" applyFont="1" applyBorder="1" applyAlignment="1"/>
    <xf numFmtId="0" fontId="1" fillId="0" borderId="4" xfId="0" applyFont="1" applyBorder="1" applyAlignment="1"/>
    <xf numFmtId="0" fontId="1" fillId="0" borderId="6"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1" xfId="0" applyFont="1" applyBorder="1" applyAlignment="1" applyProtection="1"/>
    <xf numFmtId="166" fontId="1" fillId="0" borderId="3" xfId="0" applyNumberFormat="1" applyFont="1" applyBorder="1" applyAlignment="1">
      <alignment horizontal="left"/>
    </xf>
    <xf numFmtId="166" fontId="1" fillId="0" borderId="4" xfId="0" applyNumberFormat="1" applyFont="1" applyBorder="1" applyAlignment="1">
      <alignment horizontal="left"/>
    </xf>
    <xf numFmtId="166" fontId="1" fillId="0" borderId="5" xfId="0" applyNumberFormat="1" applyFont="1" applyBorder="1" applyAlignment="1">
      <alignment horizontal="left"/>
    </xf>
    <xf numFmtId="2" fontId="1" fillId="0" borderId="3" xfId="0" applyNumberFormat="1" applyFont="1" applyBorder="1" applyAlignment="1" applyProtection="1">
      <alignment horizontal="center"/>
      <protection locked="0"/>
    </xf>
    <xf numFmtId="2" fontId="1" fillId="0" borderId="4" xfId="0" applyNumberFormat="1" applyFont="1" applyBorder="1" applyAlignment="1" applyProtection="1">
      <alignment horizontal="center"/>
      <protection locked="0"/>
    </xf>
    <xf numFmtId="2" fontId="1" fillId="0" borderId="5" xfId="0" applyNumberFormat="1" applyFont="1" applyBorder="1" applyAlignment="1" applyProtection="1">
      <alignment horizontal="center"/>
      <protection locked="0"/>
    </xf>
    <xf numFmtId="0" fontId="1" fillId="0" borderId="0" xfId="0" applyFont="1" applyAlignment="1"/>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0" xfId="0" applyFont="1" applyBorder="1" applyAlignment="1"/>
    <xf numFmtId="0" fontId="1" fillId="3" borderId="9" xfId="0" applyFont="1" applyFill="1" applyBorder="1" applyAlignment="1" applyProtection="1">
      <alignment horizontal="center"/>
      <protection locked="0"/>
    </xf>
    <xf numFmtId="0" fontId="1" fillId="0" borderId="9" xfId="0" applyFont="1" applyBorder="1" applyAlignment="1" applyProtection="1">
      <alignment horizontal="center"/>
    </xf>
    <xf numFmtId="0" fontId="1" fillId="3" borderId="9" xfId="0" applyFont="1" applyFill="1" applyBorder="1" applyAlignment="1" applyProtection="1">
      <alignment horizontal="left"/>
      <protection locked="0"/>
    </xf>
    <xf numFmtId="0" fontId="1" fillId="0" borderId="9" xfId="0" applyFont="1" applyBorder="1" applyAlignment="1" applyProtection="1">
      <alignment horizontal="left"/>
    </xf>
    <xf numFmtId="0" fontId="1" fillId="0" borderId="0" xfId="0" applyFont="1" applyAlignment="1">
      <alignment horizontal="center"/>
    </xf>
    <xf numFmtId="0" fontId="1" fillId="3" borderId="2" xfId="0" applyFont="1" applyFill="1" applyBorder="1" applyAlignment="1" applyProtection="1">
      <protection locked="0"/>
    </xf>
    <xf numFmtId="0" fontId="1" fillId="3" borderId="1" xfId="0" applyFont="1" applyFill="1" applyBorder="1" applyAlignment="1" applyProtection="1">
      <alignment horizontal="center"/>
      <protection locked="0"/>
    </xf>
    <xf numFmtId="0" fontId="1" fillId="0" borderId="2" xfId="0" applyFont="1" applyBorder="1" applyAlignment="1" applyProtection="1">
      <alignment horizontal="left"/>
    </xf>
    <xf numFmtId="0" fontId="1" fillId="0" borderId="1" xfId="0" applyFont="1" applyBorder="1" applyAlignment="1" applyProtection="1">
      <alignment horizontal="center"/>
    </xf>
    <xf numFmtId="0" fontId="1" fillId="0" borderId="0" xfId="0" applyFont="1" applyAlignment="1" applyProtection="1"/>
    <xf numFmtId="0" fontId="1" fillId="0" borderId="0" xfId="0" applyFont="1" applyBorder="1" applyAlignment="1" applyProtection="1"/>
    <xf numFmtId="0" fontId="1" fillId="0" borderId="0" xfId="0" applyFont="1" applyAlignment="1" applyProtection="1">
      <alignment horizontal="left"/>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3" xfId="0" applyFont="1" applyBorder="1" applyAlignment="1" applyProtection="1">
      <alignment horizontal="center"/>
    </xf>
    <xf numFmtId="0" fontId="1" fillId="0" borderId="4" xfId="0" applyFont="1" applyBorder="1" applyAlignment="1" applyProtection="1">
      <alignment horizontal="center"/>
    </xf>
    <xf numFmtId="0" fontId="1" fillId="0" borderId="5" xfId="0" applyFont="1" applyBorder="1" applyAlignment="1" applyProtection="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7"/>
  <sheetViews>
    <sheetView tabSelected="1" workbookViewId="0"/>
  </sheetViews>
  <sheetFormatPr defaultColWidth="9.140625" defaultRowHeight="20.25" x14ac:dyDescent="0.3"/>
  <cols>
    <col min="1" max="1" width="125.5703125" style="13" bestFit="1" customWidth="1"/>
    <col min="2" max="16384" width="9.140625" style="13"/>
  </cols>
  <sheetData>
    <row r="1" spans="1:1" ht="90" x14ac:dyDescent="1.1499999999999999">
      <c r="A1" s="16" t="s">
        <v>14</v>
      </c>
    </row>
    <row r="2" spans="1:1" ht="225" x14ac:dyDescent="0.5">
      <c r="A2" s="17" t="s">
        <v>19</v>
      </c>
    </row>
    <row r="3" spans="1:1" x14ac:dyDescent="0.3">
      <c r="A3" s="18"/>
    </row>
    <row r="4" spans="1:1" ht="76.5" x14ac:dyDescent="0.3">
      <c r="A4" s="19" t="s">
        <v>18</v>
      </c>
    </row>
    <row r="5" spans="1:1" s="21" customFormat="1" ht="25.5" x14ac:dyDescent="0.3">
      <c r="A5" s="20"/>
    </row>
    <row r="6" spans="1:1" x14ac:dyDescent="0.3">
      <c r="A6" s="13" t="s">
        <v>1</v>
      </c>
    </row>
    <row r="7" spans="1:1" x14ac:dyDescent="0.3">
      <c r="A7" s="13" t="s">
        <v>7</v>
      </c>
    </row>
    <row r="8" spans="1:1" x14ac:dyDescent="0.3">
      <c r="A8" s="13" t="s">
        <v>13</v>
      </c>
    </row>
    <row r="9" spans="1:1" x14ac:dyDescent="0.3">
      <c r="A9" s="13" t="s">
        <v>11</v>
      </c>
    </row>
    <row r="10" spans="1:1" x14ac:dyDescent="0.3">
      <c r="A10" s="13" t="s">
        <v>12</v>
      </c>
    </row>
    <row r="12" spans="1:1" x14ac:dyDescent="0.3">
      <c r="A12" s="13" t="s">
        <v>20</v>
      </c>
    </row>
    <row r="14" spans="1:1" x14ac:dyDescent="0.3">
      <c r="A14" s="14" t="s">
        <v>17</v>
      </c>
    </row>
    <row r="15" spans="1:1" x14ac:dyDescent="0.3">
      <c r="A15" s="14" t="s">
        <v>15</v>
      </c>
    </row>
    <row r="17" spans="1:1" x14ac:dyDescent="0.3">
      <c r="A17" s="13" t="s">
        <v>16</v>
      </c>
    </row>
  </sheetData>
  <sheetProtection algorithmName="SHA-512" hashValue="QVfiYo+J4ZSkOdnY3yiQAOays8Djjn3We39VSM/91BELo5QxpPax5L5Z2AGdyQCmiL4vdj5Wl+KU75zanojRDA==" saltValue="R8gkum8X9NpjjU3F2QjAdg=="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28"/>
  <sheetViews>
    <sheetView workbookViewId="0">
      <selection activeCell="E8" sqref="E8:H8"/>
    </sheetView>
  </sheetViews>
  <sheetFormatPr defaultColWidth="9.140625" defaultRowHeight="12" x14ac:dyDescent="0.2"/>
  <cols>
    <col min="1" max="1" width="2.7109375" style="4" customWidth="1"/>
    <col min="2" max="5" width="8.7109375" style="4" customWidth="1"/>
    <col min="6" max="6" width="9.42578125" style="4" customWidth="1"/>
    <col min="7" max="7" width="8.7109375" style="4" customWidth="1"/>
    <col min="8" max="8" width="10.7109375" style="4" customWidth="1"/>
    <col min="9" max="9" width="4.42578125" style="6" customWidth="1"/>
    <col min="10" max="10" width="2.7109375" style="4" customWidth="1"/>
    <col min="11" max="14" width="8.7109375" style="4" customWidth="1"/>
    <col min="15" max="15" width="9.42578125" style="4" customWidth="1"/>
    <col min="16" max="16" width="8.7109375" style="4" customWidth="1"/>
    <col min="17" max="17" width="10.7109375" style="4" customWidth="1"/>
    <col min="18" max="16384" width="9.140625" style="4"/>
  </cols>
  <sheetData>
    <row r="1" spans="1:17" ht="15.75" customHeight="1" x14ac:dyDescent="0.2">
      <c r="A1" s="47" t="s">
        <v>0</v>
      </c>
      <c r="B1" s="47"/>
      <c r="C1" s="47"/>
      <c r="D1" s="47"/>
      <c r="E1" s="47"/>
      <c r="F1" s="47"/>
      <c r="G1" s="47"/>
      <c r="H1" s="47"/>
      <c r="I1" s="3"/>
      <c r="J1" s="47" t="s">
        <v>0</v>
      </c>
      <c r="K1" s="47"/>
      <c r="L1" s="47"/>
      <c r="M1" s="47"/>
      <c r="N1" s="47"/>
      <c r="O1" s="47"/>
      <c r="P1" s="47"/>
      <c r="Q1" s="47"/>
    </row>
    <row r="2" spans="1:17" ht="20.25" customHeight="1" thickBot="1" x14ac:dyDescent="0.25">
      <c r="A2" s="54" t="s">
        <v>1</v>
      </c>
      <c r="B2" s="54"/>
      <c r="C2" s="50">
        <f>'07-30 &amp; 08-15'!C2:E2</f>
        <v>0</v>
      </c>
      <c r="D2" s="50"/>
      <c r="E2" s="50"/>
      <c r="F2" s="11" t="s">
        <v>2</v>
      </c>
      <c r="G2" s="51">
        <f>'07-30 &amp; 08-15'!G2:H2</f>
        <v>0</v>
      </c>
      <c r="H2" s="51"/>
      <c r="I2" s="12"/>
      <c r="J2" s="54" t="s">
        <v>1</v>
      </c>
      <c r="K2" s="54"/>
      <c r="L2" s="50">
        <f>'07-30 &amp; 08-15'!L2:N2</f>
        <v>0</v>
      </c>
      <c r="M2" s="50"/>
      <c r="N2" s="50"/>
      <c r="O2" s="11" t="s">
        <v>2</v>
      </c>
      <c r="P2" s="51">
        <f>'07-30 &amp; 08-15'!P2:Q2</f>
        <v>0</v>
      </c>
      <c r="Q2" s="51"/>
    </row>
    <row r="3" spans="1:17" ht="19.5" customHeight="1" thickBot="1" x14ac:dyDescent="0.25">
      <c r="A3" s="54" t="s">
        <v>7</v>
      </c>
      <c r="B3" s="54"/>
      <c r="C3" s="46">
        <f>'07-30 &amp; 08-15'!C3:E3</f>
        <v>0</v>
      </c>
      <c r="D3" s="46"/>
      <c r="E3" s="46"/>
      <c r="F3" s="11" t="s">
        <v>11</v>
      </c>
      <c r="G3" s="51">
        <f>'07-30 &amp; 08-15'!G3:H3</f>
        <v>0</v>
      </c>
      <c r="H3" s="51"/>
      <c r="I3" s="12"/>
      <c r="J3" s="54" t="s">
        <v>7</v>
      </c>
      <c r="K3" s="54"/>
      <c r="L3" s="46">
        <f>'07-30 &amp; 08-15'!L3:N3</f>
        <v>0</v>
      </c>
      <c r="M3" s="46"/>
      <c r="N3" s="46"/>
      <c r="O3" s="11" t="s">
        <v>11</v>
      </c>
      <c r="P3" s="51">
        <f>'07-30 &amp; 08-15'!P3:Q3</f>
        <v>0</v>
      </c>
      <c r="Q3" s="51"/>
    </row>
    <row r="4" spans="1:17" ht="18" customHeight="1" x14ac:dyDescent="0.2">
      <c r="A4" s="52"/>
      <c r="B4" s="52"/>
      <c r="C4" s="52"/>
      <c r="D4" s="53"/>
      <c r="E4" s="53"/>
      <c r="F4" s="11" t="s">
        <v>12</v>
      </c>
      <c r="G4" s="51">
        <f>'07-30 &amp; 08-15'!G4:H4</f>
        <v>0</v>
      </c>
      <c r="H4" s="51"/>
      <c r="I4" s="12"/>
      <c r="J4" s="52"/>
      <c r="K4" s="52"/>
      <c r="L4" s="52"/>
      <c r="M4" s="53"/>
      <c r="N4" s="53"/>
      <c r="O4" s="11" t="s">
        <v>12</v>
      </c>
      <c r="P4" s="51">
        <f>'07-30 &amp; 08-15'!P4:Q4</f>
        <v>0</v>
      </c>
      <c r="Q4" s="51"/>
    </row>
    <row r="5" spans="1:17" ht="18" customHeight="1" thickBot="1" x14ac:dyDescent="0.25">
      <c r="A5" s="38" t="s">
        <v>8</v>
      </c>
      <c r="B5" s="38"/>
      <c r="C5" s="38"/>
      <c r="D5" s="1">
        <f>'02-28 &amp; 03-15'!N5+1</f>
        <v>45352</v>
      </c>
      <c r="E5" s="2">
        <f>D5+14</f>
        <v>45366</v>
      </c>
      <c r="G5" s="3"/>
      <c r="I5" s="5"/>
      <c r="J5" s="38" t="s">
        <v>8</v>
      </c>
      <c r="K5" s="38"/>
      <c r="L5" s="38"/>
      <c r="M5" s="1">
        <f>E5+1</f>
        <v>45367</v>
      </c>
      <c r="N5" s="2">
        <f>M5+15</f>
        <v>45382</v>
      </c>
      <c r="P5" s="3"/>
    </row>
    <row r="6" spans="1:17" ht="13.5" customHeight="1" x14ac:dyDescent="0.2"/>
    <row r="7" spans="1:17" s="8" customFormat="1" ht="23.25" customHeight="1" x14ac:dyDescent="0.2">
      <c r="A7" s="39" t="s">
        <v>3</v>
      </c>
      <c r="B7" s="40"/>
      <c r="C7" s="40"/>
      <c r="D7" s="41"/>
      <c r="E7" s="39" t="s">
        <v>9</v>
      </c>
      <c r="F7" s="40"/>
      <c r="G7" s="40"/>
      <c r="H7" s="41"/>
      <c r="I7" s="7"/>
      <c r="J7" s="39" t="s">
        <v>3</v>
      </c>
      <c r="K7" s="40"/>
      <c r="L7" s="40"/>
      <c r="M7" s="41"/>
      <c r="N7" s="39" t="s">
        <v>9</v>
      </c>
      <c r="O7" s="40"/>
      <c r="P7" s="40"/>
      <c r="Q7" s="41"/>
    </row>
    <row r="8" spans="1:17" ht="17.25" customHeight="1" x14ac:dyDescent="0.2">
      <c r="A8" s="32">
        <f>D5</f>
        <v>45352</v>
      </c>
      <c r="B8" s="33"/>
      <c r="C8" s="33"/>
      <c r="D8" s="34"/>
      <c r="E8" s="35"/>
      <c r="F8" s="36"/>
      <c r="G8" s="36"/>
      <c r="H8" s="37"/>
      <c r="J8" s="32">
        <f>M5</f>
        <v>45367</v>
      </c>
      <c r="K8" s="33"/>
      <c r="L8" s="33"/>
      <c r="M8" s="34"/>
      <c r="N8" s="35"/>
      <c r="O8" s="36"/>
      <c r="P8" s="36"/>
      <c r="Q8" s="37"/>
    </row>
    <row r="9" spans="1:17" ht="17.25" customHeight="1" x14ac:dyDescent="0.2">
      <c r="A9" s="32">
        <f>A8+1</f>
        <v>45353</v>
      </c>
      <c r="B9" s="33"/>
      <c r="C9" s="33"/>
      <c r="D9" s="34"/>
      <c r="E9" s="35"/>
      <c r="F9" s="36"/>
      <c r="G9" s="36"/>
      <c r="H9" s="37"/>
      <c r="J9" s="32">
        <f>J8+1</f>
        <v>45368</v>
      </c>
      <c r="K9" s="33"/>
      <c r="L9" s="33"/>
      <c r="M9" s="34"/>
      <c r="N9" s="35"/>
      <c r="O9" s="36"/>
      <c r="P9" s="36"/>
      <c r="Q9" s="37"/>
    </row>
    <row r="10" spans="1:17" ht="17.25" customHeight="1" x14ac:dyDescent="0.2">
      <c r="A10" s="32">
        <f t="shared" ref="A10:A22" si="0">A9+1</f>
        <v>45354</v>
      </c>
      <c r="B10" s="33"/>
      <c r="C10" s="33"/>
      <c r="D10" s="34"/>
      <c r="E10" s="35"/>
      <c r="F10" s="36"/>
      <c r="G10" s="36"/>
      <c r="H10" s="37"/>
      <c r="J10" s="32">
        <f t="shared" ref="J10:J23" si="1">J9+1</f>
        <v>45369</v>
      </c>
      <c r="K10" s="33"/>
      <c r="L10" s="33"/>
      <c r="M10" s="34"/>
      <c r="N10" s="35"/>
      <c r="O10" s="36"/>
      <c r="P10" s="36"/>
      <c r="Q10" s="37"/>
    </row>
    <row r="11" spans="1:17" ht="17.25" customHeight="1" x14ac:dyDescent="0.2">
      <c r="A11" s="32">
        <f t="shared" si="0"/>
        <v>45355</v>
      </c>
      <c r="B11" s="33"/>
      <c r="C11" s="33"/>
      <c r="D11" s="34"/>
      <c r="E11" s="35"/>
      <c r="F11" s="36"/>
      <c r="G11" s="36"/>
      <c r="H11" s="37"/>
      <c r="J11" s="32">
        <f t="shared" si="1"/>
        <v>45370</v>
      </c>
      <c r="K11" s="33"/>
      <c r="L11" s="33"/>
      <c r="M11" s="34"/>
      <c r="N11" s="35"/>
      <c r="O11" s="36"/>
      <c r="P11" s="36"/>
      <c r="Q11" s="37"/>
    </row>
    <row r="12" spans="1:17" ht="17.25" customHeight="1" x14ac:dyDescent="0.2">
      <c r="A12" s="32">
        <f t="shared" si="0"/>
        <v>45356</v>
      </c>
      <c r="B12" s="33"/>
      <c r="C12" s="33"/>
      <c r="D12" s="34"/>
      <c r="E12" s="35"/>
      <c r="F12" s="36"/>
      <c r="G12" s="36"/>
      <c r="H12" s="37"/>
      <c r="J12" s="32">
        <f t="shared" si="1"/>
        <v>45371</v>
      </c>
      <c r="K12" s="33"/>
      <c r="L12" s="33"/>
      <c r="M12" s="34"/>
      <c r="N12" s="35"/>
      <c r="O12" s="36"/>
      <c r="P12" s="36"/>
      <c r="Q12" s="37"/>
    </row>
    <row r="13" spans="1:17" ht="17.25" customHeight="1" x14ac:dyDescent="0.2">
      <c r="A13" s="32">
        <f t="shared" si="0"/>
        <v>45357</v>
      </c>
      <c r="B13" s="33"/>
      <c r="C13" s="33"/>
      <c r="D13" s="34"/>
      <c r="E13" s="35"/>
      <c r="F13" s="36"/>
      <c r="G13" s="36"/>
      <c r="H13" s="37"/>
      <c r="J13" s="32">
        <f t="shared" si="1"/>
        <v>45372</v>
      </c>
      <c r="K13" s="33"/>
      <c r="L13" s="33"/>
      <c r="M13" s="34"/>
      <c r="N13" s="35"/>
      <c r="O13" s="36"/>
      <c r="P13" s="36"/>
      <c r="Q13" s="37"/>
    </row>
    <row r="14" spans="1:17" ht="17.25" customHeight="1" x14ac:dyDescent="0.2">
      <c r="A14" s="32">
        <f t="shared" si="0"/>
        <v>45358</v>
      </c>
      <c r="B14" s="33"/>
      <c r="C14" s="33"/>
      <c r="D14" s="34"/>
      <c r="E14" s="35"/>
      <c r="F14" s="36"/>
      <c r="G14" s="36"/>
      <c r="H14" s="37"/>
      <c r="J14" s="32">
        <f t="shared" si="1"/>
        <v>45373</v>
      </c>
      <c r="K14" s="33"/>
      <c r="L14" s="33"/>
      <c r="M14" s="34"/>
      <c r="N14" s="35"/>
      <c r="O14" s="36"/>
      <c r="P14" s="36"/>
      <c r="Q14" s="37"/>
    </row>
    <row r="15" spans="1:17" ht="17.25" customHeight="1" x14ac:dyDescent="0.2">
      <c r="A15" s="32">
        <f t="shared" si="0"/>
        <v>45359</v>
      </c>
      <c r="B15" s="33"/>
      <c r="C15" s="33"/>
      <c r="D15" s="34"/>
      <c r="E15" s="35"/>
      <c r="F15" s="36"/>
      <c r="G15" s="36"/>
      <c r="H15" s="37"/>
      <c r="J15" s="32">
        <f t="shared" si="1"/>
        <v>45374</v>
      </c>
      <c r="K15" s="33"/>
      <c r="L15" s="33"/>
      <c r="M15" s="34"/>
      <c r="N15" s="35"/>
      <c r="O15" s="36"/>
      <c r="P15" s="36"/>
      <c r="Q15" s="37"/>
    </row>
    <row r="16" spans="1:17" ht="17.25" customHeight="1" x14ac:dyDescent="0.2">
      <c r="A16" s="32">
        <f t="shared" si="0"/>
        <v>45360</v>
      </c>
      <c r="B16" s="33"/>
      <c r="C16" s="33"/>
      <c r="D16" s="34"/>
      <c r="E16" s="35"/>
      <c r="F16" s="36"/>
      <c r="G16" s="36"/>
      <c r="H16" s="37"/>
      <c r="J16" s="32">
        <f t="shared" si="1"/>
        <v>45375</v>
      </c>
      <c r="K16" s="33"/>
      <c r="L16" s="33"/>
      <c r="M16" s="34"/>
      <c r="N16" s="35"/>
      <c r="O16" s="36"/>
      <c r="P16" s="36"/>
      <c r="Q16" s="37"/>
    </row>
    <row r="17" spans="1:17" ht="17.25" customHeight="1" x14ac:dyDescent="0.2">
      <c r="A17" s="32">
        <f t="shared" si="0"/>
        <v>45361</v>
      </c>
      <c r="B17" s="33"/>
      <c r="C17" s="33"/>
      <c r="D17" s="34"/>
      <c r="E17" s="35"/>
      <c r="F17" s="36"/>
      <c r="G17" s="36"/>
      <c r="H17" s="37"/>
      <c r="J17" s="32">
        <f t="shared" si="1"/>
        <v>45376</v>
      </c>
      <c r="K17" s="33"/>
      <c r="L17" s="33"/>
      <c r="M17" s="34"/>
      <c r="N17" s="35"/>
      <c r="O17" s="36"/>
      <c r="P17" s="36"/>
      <c r="Q17" s="37"/>
    </row>
    <row r="18" spans="1:17" ht="17.25" customHeight="1" x14ac:dyDescent="0.2">
      <c r="A18" s="32">
        <f t="shared" si="0"/>
        <v>45362</v>
      </c>
      <c r="B18" s="33"/>
      <c r="C18" s="33"/>
      <c r="D18" s="34"/>
      <c r="E18" s="35"/>
      <c r="F18" s="36"/>
      <c r="G18" s="36"/>
      <c r="H18" s="37"/>
      <c r="J18" s="32">
        <f t="shared" si="1"/>
        <v>45377</v>
      </c>
      <c r="K18" s="33"/>
      <c r="L18" s="33"/>
      <c r="M18" s="34"/>
      <c r="N18" s="35"/>
      <c r="O18" s="36"/>
      <c r="P18" s="36"/>
      <c r="Q18" s="37"/>
    </row>
    <row r="19" spans="1:17" ht="17.25" customHeight="1" x14ac:dyDescent="0.2">
      <c r="A19" s="32">
        <f t="shared" si="0"/>
        <v>45363</v>
      </c>
      <c r="B19" s="33"/>
      <c r="C19" s="33"/>
      <c r="D19" s="34"/>
      <c r="E19" s="35"/>
      <c r="F19" s="36"/>
      <c r="G19" s="36"/>
      <c r="H19" s="37"/>
      <c r="J19" s="32">
        <f t="shared" si="1"/>
        <v>45378</v>
      </c>
      <c r="K19" s="33"/>
      <c r="L19" s="33"/>
      <c r="M19" s="34"/>
      <c r="N19" s="35"/>
      <c r="O19" s="36"/>
      <c r="P19" s="36"/>
      <c r="Q19" s="37"/>
    </row>
    <row r="20" spans="1:17" ht="17.25" customHeight="1" x14ac:dyDescent="0.2">
      <c r="A20" s="32">
        <f t="shared" si="0"/>
        <v>45364</v>
      </c>
      <c r="B20" s="33"/>
      <c r="C20" s="33"/>
      <c r="D20" s="34"/>
      <c r="E20" s="35"/>
      <c r="F20" s="36"/>
      <c r="G20" s="36"/>
      <c r="H20" s="37"/>
      <c r="J20" s="32">
        <f t="shared" si="1"/>
        <v>45379</v>
      </c>
      <c r="K20" s="33"/>
      <c r="L20" s="33"/>
      <c r="M20" s="34"/>
      <c r="N20" s="35"/>
      <c r="O20" s="36"/>
      <c r="P20" s="36"/>
      <c r="Q20" s="37"/>
    </row>
    <row r="21" spans="1:17" ht="17.25" customHeight="1" x14ac:dyDescent="0.2">
      <c r="A21" s="32">
        <f t="shared" si="0"/>
        <v>45365</v>
      </c>
      <c r="B21" s="33"/>
      <c r="C21" s="33"/>
      <c r="D21" s="34"/>
      <c r="E21" s="35"/>
      <c r="F21" s="36"/>
      <c r="G21" s="36"/>
      <c r="H21" s="37"/>
      <c r="J21" s="32">
        <f t="shared" si="1"/>
        <v>45380</v>
      </c>
      <c r="K21" s="33"/>
      <c r="L21" s="33"/>
      <c r="M21" s="34"/>
      <c r="N21" s="35"/>
      <c r="O21" s="36"/>
      <c r="P21" s="36"/>
      <c r="Q21" s="37"/>
    </row>
    <row r="22" spans="1:17" ht="17.25" customHeight="1" x14ac:dyDescent="0.2">
      <c r="A22" s="32">
        <f t="shared" si="0"/>
        <v>45366</v>
      </c>
      <c r="B22" s="33"/>
      <c r="C22" s="33"/>
      <c r="D22" s="34"/>
      <c r="E22" s="35"/>
      <c r="F22" s="36"/>
      <c r="G22" s="36"/>
      <c r="H22" s="37"/>
      <c r="J22" s="32">
        <f t="shared" si="1"/>
        <v>45381</v>
      </c>
      <c r="K22" s="33"/>
      <c r="L22" s="33"/>
      <c r="M22" s="34"/>
      <c r="N22" s="35"/>
      <c r="O22" s="36"/>
      <c r="P22" s="36"/>
      <c r="Q22" s="37"/>
    </row>
    <row r="23" spans="1:17" ht="17.25" customHeight="1" x14ac:dyDescent="0.2">
      <c r="A23" s="32"/>
      <c r="B23" s="33"/>
      <c r="C23" s="33"/>
      <c r="D23" s="34"/>
      <c r="E23" s="55"/>
      <c r="F23" s="56"/>
      <c r="G23" s="56"/>
      <c r="H23" s="57"/>
      <c r="J23" s="32">
        <f t="shared" si="1"/>
        <v>45382</v>
      </c>
      <c r="K23" s="33"/>
      <c r="L23" s="33"/>
      <c r="M23" s="34"/>
      <c r="N23" s="35"/>
      <c r="O23" s="36"/>
      <c r="P23" s="36"/>
      <c r="Q23" s="37"/>
    </row>
    <row r="24" spans="1:17" ht="17.25" customHeight="1" thickBot="1" x14ac:dyDescent="0.25">
      <c r="A24" s="25" t="s">
        <v>4</v>
      </c>
      <c r="B24" s="26"/>
      <c r="C24" s="26"/>
      <c r="D24" s="27"/>
      <c r="E24" s="28">
        <f>SUM(E8:H23)</f>
        <v>0</v>
      </c>
      <c r="F24" s="29"/>
      <c r="G24" s="29"/>
      <c r="H24" s="30"/>
      <c r="J24" s="25" t="s">
        <v>4</v>
      </c>
      <c r="K24" s="26"/>
      <c r="L24" s="26"/>
      <c r="M24" s="27"/>
      <c r="N24" s="28">
        <f>SUM(N8:Q23)</f>
        <v>0</v>
      </c>
      <c r="O24" s="29"/>
      <c r="P24" s="29"/>
      <c r="Q24" s="30"/>
    </row>
    <row r="25" spans="1:17" ht="9" customHeight="1" thickTop="1" x14ac:dyDescent="0.2">
      <c r="A25" s="5"/>
      <c r="B25" s="5"/>
      <c r="C25" s="5"/>
      <c r="D25" s="6"/>
      <c r="E25" s="6"/>
      <c r="F25" s="6"/>
      <c r="G25" s="6"/>
      <c r="H25" s="6"/>
      <c r="J25" s="5"/>
      <c r="K25" s="5"/>
      <c r="L25" s="5"/>
      <c r="M25" s="6"/>
      <c r="N25" s="6"/>
      <c r="O25" s="6"/>
      <c r="P25" s="6"/>
      <c r="Q25" s="6"/>
    </row>
    <row r="26" spans="1:17" ht="15.75" customHeight="1" x14ac:dyDescent="0.2">
      <c r="A26" s="5" t="s">
        <v>10</v>
      </c>
      <c r="B26" s="5"/>
      <c r="C26" s="5"/>
      <c r="D26" s="6"/>
      <c r="E26" s="6"/>
      <c r="F26" s="6"/>
      <c r="G26" s="6"/>
      <c r="H26" s="6"/>
      <c r="J26" s="5" t="s">
        <v>10</v>
      </c>
      <c r="K26" s="5"/>
      <c r="L26" s="5"/>
      <c r="M26" s="6"/>
      <c r="N26" s="6"/>
      <c r="O26" s="6"/>
      <c r="P26" s="6"/>
      <c r="Q26" s="6"/>
    </row>
    <row r="27" spans="1:17" ht="21" customHeight="1" x14ac:dyDescent="0.2">
      <c r="A27" s="22" t="s">
        <v>5</v>
      </c>
      <c r="B27" s="22"/>
      <c r="C27" s="22"/>
      <c r="D27" s="31"/>
      <c r="E27" s="31"/>
      <c r="F27" s="31"/>
      <c r="G27" s="31"/>
      <c r="H27" s="31"/>
      <c r="J27" s="22" t="s">
        <v>5</v>
      </c>
      <c r="K27" s="22"/>
      <c r="L27" s="22"/>
      <c r="M27" s="31"/>
      <c r="N27" s="31"/>
      <c r="O27" s="31"/>
      <c r="P27" s="31"/>
      <c r="Q27" s="31"/>
    </row>
    <row r="28" spans="1:17" ht="21" customHeight="1" x14ac:dyDescent="0.2">
      <c r="A28" s="22" t="s">
        <v>6</v>
      </c>
      <c r="B28" s="22"/>
      <c r="C28" s="22"/>
      <c r="D28" s="23"/>
      <c r="E28" s="23"/>
      <c r="F28" s="23"/>
      <c r="G28" s="23"/>
      <c r="H28" s="23"/>
      <c r="J28" s="22" t="s">
        <v>6</v>
      </c>
      <c r="K28" s="22"/>
      <c r="L28" s="22"/>
      <c r="M28" s="23"/>
      <c r="N28" s="23"/>
      <c r="O28" s="23"/>
      <c r="P28" s="23"/>
      <c r="Q28" s="23"/>
    </row>
  </sheetData>
  <sheetProtection algorithmName="SHA-512" hashValue="RekW1hwP8c/E0O16MchMkD6KuwfkI0sue5bgBnL31X6Ys/sLhjPRhsqHGuvXDEfV4QjL2VqRj1VVIgw0DZybiw==" saltValue="h67wI6+33tM6VsjxTDjX3Q==" spinCount="100000" sheet="1" objects="1" scenarios="1"/>
  <mergeCells count="102">
    <mergeCell ref="A15:D15"/>
    <mergeCell ref="J22:M22"/>
    <mergeCell ref="J23:M23"/>
    <mergeCell ref="J24:M24"/>
    <mergeCell ref="A1:H1"/>
    <mergeCell ref="A4:C4"/>
    <mergeCell ref="C2:E2"/>
    <mergeCell ref="C3:E3"/>
    <mergeCell ref="G2:H2"/>
    <mergeCell ref="D4:E4"/>
    <mergeCell ref="A7:D7"/>
    <mergeCell ref="A8:D8"/>
    <mergeCell ref="A9:D9"/>
    <mergeCell ref="A10:D10"/>
    <mergeCell ref="A11:D11"/>
    <mergeCell ref="A12:D12"/>
    <mergeCell ref="A13:D13"/>
    <mergeCell ref="A2:B2"/>
    <mergeCell ref="A3:B3"/>
    <mergeCell ref="A5:C5"/>
    <mergeCell ref="A14:D14"/>
    <mergeCell ref="A16:D16"/>
    <mergeCell ref="A17:D17"/>
    <mergeCell ref="A18:D18"/>
    <mergeCell ref="E18:H18"/>
    <mergeCell ref="J15:M15"/>
    <mergeCell ref="J16:M16"/>
    <mergeCell ref="J17:M17"/>
    <mergeCell ref="J18:M18"/>
    <mergeCell ref="J11:M11"/>
    <mergeCell ref="J1:Q1"/>
    <mergeCell ref="L2:N2"/>
    <mergeCell ref="P2:Q2"/>
    <mergeCell ref="L3:N3"/>
    <mergeCell ref="J2:K2"/>
    <mergeCell ref="J3:K3"/>
    <mergeCell ref="J5:L5"/>
    <mergeCell ref="J7:M7"/>
    <mergeCell ref="J8:M8"/>
    <mergeCell ref="P3:Q3"/>
    <mergeCell ref="J4:L4"/>
    <mergeCell ref="G3:H3"/>
    <mergeCell ref="J12:M12"/>
    <mergeCell ref="J13:M13"/>
    <mergeCell ref="J14:M14"/>
    <mergeCell ref="M4:N4"/>
    <mergeCell ref="E7:H7"/>
    <mergeCell ref="E8:H8"/>
    <mergeCell ref="A19:D19"/>
    <mergeCell ref="A20:D20"/>
    <mergeCell ref="A21:D21"/>
    <mergeCell ref="A22:D22"/>
    <mergeCell ref="J20:M20"/>
    <mergeCell ref="E20:H20"/>
    <mergeCell ref="E21:H21"/>
    <mergeCell ref="E22:H22"/>
    <mergeCell ref="J19:M19"/>
    <mergeCell ref="N15:Q15"/>
    <mergeCell ref="N16:Q16"/>
    <mergeCell ref="N17:Q17"/>
    <mergeCell ref="E13:H13"/>
    <mergeCell ref="E14:H14"/>
    <mergeCell ref="N7:Q7"/>
    <mergeCell ref="N8:Q8"/>
    <mergeCell ref="N9:Q9"/>
    <mergeCell ref="N10:Q10"/>
    <mergeCell ref="N11:Q11"/>
    <mergeCell ref="N12:Q12"/>
    <mergeCell ref="N13:Q13"/>
    <mergeCell ref="J9:M9"/>
    <mergeCell ref="J10:M10"/>
    <mergeCell ref="E15:H15"/>
    <mergeCell ref="E16:H16"/>
    <mergeCell ref="E17:H17"/>
    <mergeCell ref="E9:H9"/>
    <mergeCell ref="E10:H10"/>
    <mergeCell ref="E11:H11"/>
    <mergeCell ref="E12:H12"/>
    <mergeCell ref="N18:Q18"/>
    <mergeCell ref="E23:H23"/>
    <mergeCell ref="E19:H19"/>
    <mergeCell ref="G4:H4"/>
    <mergeCell ref="P4:Q4"/>
    <mergeCell ref="E24:H24"/>
    <mergeCell ref="J21:M21"/>
    <mergeCell ref="A28:C28"/>
    <mergeCell ref="D28:H28"/>
    <mergeCell ref="J28:L28"/>
    <mergeCell ref="M28:Q28"/>
    <mergeCell ref="A27:C27"/>
    <mergeCell ref="D27:H27"/>
    <mergeCell ref="J27:L27"/>
    <mergeCell ref="M27:Q27"/>
    <mergeCell ref="A23:D23"/>
    <mergeCell ref="A24:D24"/>
    <mergeCell ref="N22:Q22"/>
    <mergeCell ref="N23:Q23"/>
    <mergeCell ref="N24:Q24"/>
    <mergeCell ref="N19:Q19"/>
    <mergeCell ref="N20:Q20"/>
    <mergeCell ref="N21:Q21"/>
    <mergeCell ref="N14:Q14"/>
  </mergeCells>
  <phoneticPr fontId="0" type="noConversion"/>
  <printOptions horizontalCentered="1" verticalCentered="1"/>
  <pageMargins left="0" right="0" top="0.01" bottom="0" header="0.5" footer="0.17"/>
  <pageSetup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28"/>
  <sheetViews>
    <sheetView workbookViewId="0">
      <selection activeCell="E8" sqref="E8:H8"/>
    </sheetView>
  </sheetViews>
  <sheetFormatPr defaultColWidth="9.140625" defaultRowHeight="12" x14ac:dyDescent="0.2"/>
  <cols>
    <col min="1" max="1" width="2.7109375" style="4" customWidth="1"/>
    <col min="2" max="5" width="8.7109375" style="4" customWidth="1"/>
    <col min="6" max="6" width="9.42578125" style="4" customWidth="1"/>
    <col min="7" max="7" width="8.7109375" style="4" customWidth="1"/>
    <col min="8" max="8" width="10.7109375" style="4" customWidth="1"/>
    <col min="9" max="9" width="4.42578125" style="6" customWidth="1"/>
    <col min="10" max="10" width="2.7109375" style="4" customWidth="1"/>
    <col min="11" max="14" width="8.7109375" style="4" customWidth="1"/>
    <col min="15" max="15" width="9.42578125" style="4" customWidth="1"/>
    <col min="16" max="16" width="8.7109375" style="4" customWidth="1"/>
    <col min="17" max="17" width="10.7109375" style="4" customWidth="1"/>
    <col min="18" max="16384" width="9.140625" style="4"/>
  </cols>
  <sheetData>
    <row r="1" spans="1:17" ht="15.75" customHeight="1" x14ac:dyDescent="0.2">
      <c r="A1" s="47" t="s">
        <v>0</v>
      </c>
      <c r="B1" s="47"/>
      <c r="C1" s="47"/>
      <c r="D1" s="47"/>
      <c r="E1" s="47"/>
      <c r="F1" s="47"/>
      <c r="G1" s="47"/>
      <c r="H1" s="47"/>
      <c r="I1" s="3"/>
      <c r="J1" s="47" t="s">
        <v>0</v>
      </c>
      <c r="K1" s="47"/>
      <c r="L1" s="47"/>
      <c r="M1" s="47"/>
      <c r="N1" s="47"/>
      <c r="O1" s="47"/>
      <c r="P1" s="47"/>
      <c r="Q1" s="47"/>
    </row>
    <row r="2" spans="1:17" ht="20.25" customHeight="1" thickBot="1" x14ac:dyDescent="0.25">
      <c r="A2" s="54" t="s">
        <v>1</v>
      </c>
      <c r="B2" s="54"/>
      <c r="C2" s="50">
        <f>'07-30 &amp; 08-15'!C2:E2</f>
        <v>0</v>
      </c>
      <c r="D2" s="50"/>
      <c r="E2" s="50"/>
      <c r="F2" s="11" t="s">
        <v>2</v>
      </c>
      <c r="G2" s="51">
        <f>'07-30 &amp; 08-15'!G2:H2</f>
        <v>0</v>
      </c>
      <c r="H2" s="51"/>
      <c r="I2" s="12"/>
      <c r="J2" s="54" t="s">
        <v>1</v>
      </c>
      <c r="K2" s="54"/>
      <c r="L2" s="50">
        <f>'07-30 &amp; 08-15'!L2:N2</f>
        <v>0</v>
      </c>
      <c r="M2" s="50"/>
      <c r="N2" s="50"/>
      <c r="O2" s="11" t="s">
        <v>2</v>
      </c>
      <c r="P2" s="51">
        <f>'07-30 &amp; 08-15'!P2:Q2</f>
        <v>0</v>
      </c>
      <c r="Q2" s="51"/>
    </row>
    <row r="3" spans="1:17" ht="19.5" customHeight="1" thickBot="1" x14ac:dyDescent="0.25">
      <c r="A3" s="54" t="s">
        <v>7</v>
      </c>
      <c r="B3" s="54"/>
      <c r="C3" s="46">
        <f>'07-30 &amp; 08-15'!C3:E3</f>
        <v>0</v>
      </c>
      <c r="D3" s="46"/>
      <c r="E3" s="46"/>
      <c r="F3" s="11" t="s">
        <v>11</v>
      </c>
      <c r="G3" s="51">
        <f>'07-30 &amp; 08-15'!G3:H3</f>
        <v>0</v>
      </c>
      <c r="H3" s="51"/>
      <c r="I3" s="12"/>
      <c r="J3" s="54" t="s">
        <v>7</v>
      </c>
      <c r="K3" s="54"/>
      <c r="L3" s="46">
        <f>'07-30 &amp; 08-15'!L3:N3</f>
        <v>0</v>
      </c>
      <c r="M3" s="46"/>
      <c r="N3" s="46"/>
      <c r="O3" s="11" t="s">
        <v>11</v>
      </c>
      <c r="P3" s="51">
        <f>'07-30 &amp; 08-15'!P3:Q3</f>
        <v>0</v>
      </c>
      <c r="Q3" s="51"/>
    </row>
    <row r="4" spans="1:17" ht="18" customHeight="1" x14ac:dyDescent="0.2">
      <c r="A4" s="52"/>
      <c r="B4" s="52"/>
      <c r="C4" s="52"/>
      <c r="D4" s="53"/>
      <c r="E4" s="53"/>
      <c r="F4" s="11" t="s">
        <v>12</v>
      </c>
      <c r="G4" s="51">
        <f>'07-30 &amp; 08-15'!G4:H4</f>
        <v>0</v>
      </c>
      <c r="H4" s="51"/>
      <c r="I4" s="12"/>
      <c r="J4" s="52"/>
      <c r="K4" s="52"/>
      <c r="L4" s="52"/>
      <c r="M4" s="53"/>
      <c r="N4" s="53"/>
      <c r="O4" s="11" t="s">
        <v>12</v>
      </c>
      <c r="P4" s="51">
        <f>'07-30 &amp; 08-15'!P4:Q4</f>
        <v>0</v>
      </c>
      <c r="Q4" s="51"/>
    </row>
    <row r="5" spans="1:17" ht="18" customHeight="1" thickBot="1" x14ac:dyDescent="0.25">
      <c r="A5" s="38" t="s">
        <v>8</v>
      </c>
      <c r="B5" s="38"/>
      <c r="C5" s="38"/>
      <c r="D5" s="1">
        <f>'03-30 &amp; 04-15'!N5+1</f>
        <v>45383</v>
      </c>
      <c r="E5" s="2">
        <f>D5+14</f>
        <v>45397</v>
      </c>
      <c r="G5" s="3"/>
      <c r="I5" s="9"/>
      <c r="J5" s="38" t="s">
        <v>8</v>
      </c>
      <c r="K5" s="38"/>
      <c r="L5" s="38"/>
      <c r="M5" s="1">
        <f>E5+1</f>
        <v>45398</v>
      </c>
      <c r="N5" s="2">
        <f>M5+14</f>
        <v>45412</v>
      </c>
      <c r="P5" s="3"/>
    </row>
    <row r="6" spans="1:17" ht="13.5" customHeight="1" x14ac:dyDescent="0.2"/>
    <row r="7" spans="1:17" s="8" customFormat="1" ht="23.25" customHeight="1" x14ac:dyDescent="0.2">
      <c r="A7" s="39" t="s">
        <v>3</v>
      </c>
      <c r="B7" s="40"/>
      <c r="C7" s="40"/>
      <c r="D7" s="41"/>
      <c r="E7" s="39" t="s">
        <v>9</v>
      </c>
      <c r="F7" s="40"/>
      <c r="G7" s="40"/>
      <c r="H7" s="41"/>
      <c r="I7" s="7"/>
      <c r="J7" s="39" t="s">
        <v>3</v>
      </c>
      <c r="K7" s="40"/>
      <c r="L7" s="40"/>
      <c r="M7" s="41"/>
      <c r="N7" s="39" t="s">
        <v>9</v>
      </c>
      <c r="O7" s="40"/>
      <c r="P7" s="40"/>
      <c r="Q7" s="41"/>
    </row>
    <row r="8" spans="1:17" ht="17.25" customHeight="1" x14ac:dyDescent="0.2">
      <c r="A8" s="32">
        <f>D5</f>
        <v>45383</v>
      </c>
      <c r="B8" s="33"/>
      <c r="C8" s="33"/>
      <c r="D8" s="34"/>
      <c r="E8" s="35"/>
      <c r="F8" s="36"/>
      <c r="G8" s="36"/>
      <c r="H8" s="37"/>
      <c r="J8" s="32">
        <f>M5</f>
        <v>45398</v>
      </c>
      <c r="K8" s="33"/>
      <c r="L8" s="33"/>
      <c r="M8" s="34"/>
      <c r="N8" s="35"/>
      <c r="O8" s="36"/>
      <c r="P8" s="36"/>
      <c r="Q8" s="37"/>
    </row>
    <row r="9" spans="1:17" ht="17.25" customHeight="1" x14ac:dyDescent="0.2">
      <c r="A9" s="32">
        <f>A8+1</f>
        <v>45384</v>
      </c>
      <c r="B9" s="33"/>
      <c r="C9" s="33"/>
      <c r="D9" s="34"/>
      <c r="E9" s="35"/>
      <c r="F9" s="36"/>
      <c r="G9" s="36"/>
      <c r="H9" s="37"/>
      <c r="J9" s="32">
        <f>J8+1</f>
        <v>45399</v>
      </c>
      <c r="K9" s="33"/>
      <c r="L9" s="33"/>
      <c r="M9" s="34"/>
      <c r="N9" s="35"/>
      <c r="O9" s="36"/>
      <c r="P9" s="36"/>
      <c r="Q9" s="37"/>
    </row>
    <row r="10" spans="1:17" ht="17.25" customHeight="1" x14ac:dyDescent="0.2">
      <c r="A10" s="32">
        <f t="shared" ref="A10:A22" si="0">A9+1</f>
        <v>45385</v>
      </c>
      <c r="B10" s="33"/>
      <c r="C10" s="33"/>
      <c r="D10" s="34"/>
      <c r="E10" s="35"/>
      <c r="F10" s="36"/>
      <c r="G10" s="36"/>
      <c r="H10" s="37"/>
      <c r="J10" s="32">
        <f t="shared" ref="J10:J22" si="1">J9+1</f>
        <v>45400</v>
      </c>
      <c r="K10" s="33"/>
      <c r="L10" s="33"/>
      <c r="M10" s="34"/>
      <c r="N10" s="35"/>
      <c r="O10" s="36"/>
      <c r="P10" s="36"/>
      <c r="Q10" s="37"/>
    </row>
    <row r="11" spans="1:17" ht="17.25" customHeight="1" x14ac:dyDescent="0.2">
      <c r="A11" s="32">
        <f t="shared" si="0"/>
        <v>45386</v>
      </c>
      <c r="B11" s="33"/>
      <c r="C11" s="33"/>
      <c r="D11" s="34"/>
      <c r="E11" s="35"/>
      <c r="F11" s="36"/>
      <c r="G11" s="36"/>
      <c r="H11" s="37"/>
      <c r="J11" s="32">
        <f t="shared" si="1"/>
        <v>45401</v>
      </c>
      <c r="K11" s="33"/>
      <c r="L11" s="33"/>
      <c r="M11" s="34"/>
      <c r="N11" s="35"/>
      <c r="O11" s="36"/>
      <c r="P11" s="36"/>
      <c r="Q11" s="37"/>
    </row>
    <row r="12" spans="1:17" ht="17.25" customHeight="1" x14ac:dyDescent="0.2">
      <c r="A12" s="32">
        <f t="shared" si="0"/>
        <v>45387</v>
      </c>
      <c r="B12" s="33"/>
      <c r="C12" s="33"/>
      <c r="D12" s="34"/>
      <c r="E12" s="35"/>
      <c r="F12" s="36"/>
      <c r="G12" s="36"/>
      <c r="H12" s="37"/>
      <c r="J12" s="32">
        <f t="shared" si="1"/>
        <v>45402</v>
      </c>
      <c r="K12" s="33"/>
      <c r="L12" s="33"/>
      <c r="M12" s="34"/>
      <c r="N12" s="35"/>
      <c r="O12" s="36"/>
      <c r="P12" s="36"/>
      <c r="Q12" s="37"/>
    </row>
    <row r="13" spans="1:17" ht="17.25" customHeight="1" x14ac:dyDescent="0.2">
      <c r="A13" s="32">
        <f t="shared" si="0"/>
        <v>45388</v>
      </c>
      <c r="B13" s="33"/>
      <c r="C13" s="33"/>
      <c r="D13" s="34"/>
      <c r="E13" s="35"/>
      <c r="F13" s="36"/>
      <c r="G13" s="36"/>
      <c r="H13" s="37"/>
      <c r="J13" s="32">
        <f t="shared" si="1"/>
        <v>45403</v>
      </c>
      <c r="K13" s="33"/>
      <c r="L13" s="33"/>
      <c r="M13" s="34"/>
      <c r="N13" s="35"/>
      <c r="O13" s="36"/>
      <c r="P13" s="36"/>
      <c r="Q13" s="37"/>
    </row>
    <row r="14" spans="1:17" ht="17.25" customHeight="1" x14ac:dyDescent="0.2">
      <c r="A14" s="32">
        <f t="shared" si="0"/>
        <v>45389</v>
      </c>
      <c r="B14" s="33"/>
      <c r="C14" s="33"/>
      <c r="D14" s="34"/>
      <c r="E14" s="35"/>
      <c r="F14" s="36"/>
      <c r="G14" s="36"/>
      <c r="H14" s="37"/>
      <c r="J14" s="32">
        <f t="shared" si="1"/>
        <v>45404</v>
      </c>
      <c r="K14" s="33"/>
      <c r="L14" s="33"/>
      <c r="M14" s="34"/>
      <c r="N14" s="35"/>
      <c r="O14" s="36"/>
      <c r="P14" s="36"/>
      <c r="Q14" s="37"/>
    </row>
    <row r="15" spans="1:17" ht="17.25" customHeight="1" x14ac:dyDescent="0.2">
      <c r="A15" s="32">
        <f t="shared" si="0"/>
        <v>45390</v>
      </c>
      <c r="B15" s="33"/>
      <c r="C15" s="33"/>
      <c r="D15" s="34"/>
      <c r="E15" s="35"/>
      <c r="F15" s="36"/>
      <c r="G15" s="36"/>
      <c r="H15" s="37"/>
      <c r="J15" s="32">
        <f t="shared" si="1"/>
        <v>45405</v>
      </c>
      <c r="K15" s="33"/>
      <c r="L15" s="33"/>
      <c r="M15" s="34"/>
      <c r="N15" s="35"/>
      <c r="O15" s="36"/>
      <c r="P15" s="36"/>
      <c r="Q15" s="37"/>
    </row>
    <row r="16" spans="1:17" ht="17.25" customHeight="1" x14ac:dyDescent="0.2">
      <c r="A16" s="32">
        <f t="shared" si="0"/>
        <v>45391</v>
      </c>
      <c r="B16" s="33"/>
      <c r="C16" s="33"/>
      <c r="D16" s="34"/>
      <c r="E16" s="35"/>
      <c r="F16" s="36"/>
      <c r="G16" s="36"/>
      <c r="H16" s="37"/>
      <c r="J16" s="32">
        <f t="shared" si="1"/>
        <v>45406</v>
      </c>
      <c r="K16" s="33"/>
      <c r="L16" s="33"/>
      <c r="M16" s="34"/>
      <c r="N16" s="35"/>
      <c r="O16" s="36"/>
      <c r="P16" s="36"/>
      <c r="Q16" s="37"/>
    </row>
    <row r="17" spans="1:17" ht="17.25" customHeight="1" x14ac:dyDescent="0.2">
      <c r="A17" s="32">
        <f t="shared" si="0"/>
        <v>45392</v>
      </c>
      <c r="B17" s="33"/>
      <c r="C17" s="33"/>
      <c r="D17" s="34"/>
      <c r="E17" s="35"/>
      <c r="F17" s="36"/>
      <c r="G17" s="36"/>
      <c r="H17" s="37"/>
      <c r="J17" s="32">
        <f t="shared" si="1"/>
        <v>45407</v>
      </c>
      <c r="K17" s="33"/>
      <c r="L17" s="33"/>
      <c r="M17" s="34"/>
      <c r="N17" s="35"/>
      <c r="O17" s="36"/>
      <c r="P17" s="36"/>
      <c r="Q17" s="37"/>
    </row>
    <row r="18" spans="1:17" ht="17.25" customHeight="1" x14ac:dyDescent="0.2">
      <c r="A18" s="32">
        <f t="shared" si="0"/>
        <v>45393</v>
      </c>
      <c r="B18" s="33"/>
      <c r="C18" s="33"/>
      <c r="D18" s="34"/>
      <c r="E18" s="35"/>
      <c r="F18" s="36"/>
      <c r="G18" s="36"/>
      <c r="H18" s="37"/>
      <c r="J18" s="32">
        <f t="shared" si="1"/>
        <v>45408</v>
      </c>
      <c r="K18" s="33"/>
      <c r="L18" s="33"/>
      <c r="M18" s="34"/>
      <c r="N18" s="35"/>
      <c r="O18" s="36"/>
      <c r="P18" s="36"/>
      <c r="Q18" s="37"/>
    </row>
    <row r="19" spans="1:17" ht="17.25" customHeight="1" x14ac:dyDescent="0.2">
      <c r="A19" s="32">
        <f t="shared" si="0"/>
        <v>45394</v>
      </c>
      <c r="B19" s="33"/>
      <c r="C19" s="33"/>
      <c r="D19" s="34"/>
      <c r="E19" s="35"/>
      <c r="F19" s="36"/>
      <c r="G19" s="36"/>
      <c r="H19" s="37"/>
      <c r="J19" s="32">
        <f t="shared" si="1"/>
        <v>45409</v>
      </c>
      <c r="K19" s="33"/>
      <c r="L19" s="33"/>
      <c r="M19" s="34"/>
      <c r="N19" s="35"/>
      <c r="O19" s="36"/>
      <c r="P19" s="36"/>
      <c r="Q19" s="37"/>
    </row>
    <row r="20" spans="1:17" ht="17.25" customHeight="1" x14ac:dyDescent="0.2">
      <c r="A20" s="32">
        <f t="shared" si="0"/>
        <v>45395</v>
      </c>
      <c r="B20" s="33"/>
      <c r="C20" s="33"/>
      <c r="D20" s="34"/>
      <c r="E20" s="35"/>
      <c r="F20" s="36"/>
      <c r="G20" s="36"/>
      <c r="H20" s="37"/>
      <c r="J20" s="32">
        <f t="shared" si="1"/>
        <v>45410</v>
      </c>
      <c r="K20" s="33"/>
      <c r="L20" s="33"/>
      <c r="M20" s="34"/>
      <c r="N20" s="35"/>
      <c r="O20" s="36"/>
      <c r="P20" s="36"/>
      <c r="Q20" s="37"/>
    </row>
    <row r="21" spans="1:17" ht="17.25" customHeight="1" x14ac:dyDescent="0.2">
      <c r="A21" s="32">
        <f t="shared" si="0"/>
        <v>45396</v>
      </c>
      <c r="B21" s="33"/>
      <c r="C21" s="33"/>
      <c r="D21" s="34"/>
      <c r="E21" s="35"/>
      <c r="F21" s="36"/>
      <c r="G21" s="36"/>
      <c r="H21" s="37"/>
      <c r="J21" s="32">
        <f t="shared" si="1"/>
        <v>45411</v>
      </c>
      <c r="K21" s="33"/>
      <c r="L21" s="33"/>
      <c r="M21" s="34"/>
      <c r="N21" s="35"/>
      <c r="O21" s="36"/>
      <c r="P21" s="36"/>
      <c r="Q21" s="37"/>
    </row>
    <row r="22" spans="1:17" ht="17.25" customHeight="1" x14ac:dyDescent="0.2">
      <c r="A22" s="32">
        <f t="shared" si="0"/>
        <v>45397</v>
      </c>
      <c r="B22" s="33"/>
      <c r="C22" s="33"/>
      <c r="D22" s="34"/>
      <c r="E22" s="35"/>
      <c r="F22" s="36"/>
      <c r="G22" s="36"/>
      <c r="H22" s="37"/>
      <c r="J22" s="32">
        <f t="shared" si="1"/>
        <v>45412</v>
      </c>
      <c r="K22" s="33"/>
      <c r="L22" s="33"/>
      <c r="M22" s="34"/>
      <c r="N22" s="35"/>
      <c r="O22" s="36"/>
      <c r="P22" s="36"/>
      <c r="Q22" s="37"/>
    </row>
    <row r="23" spans="1:17" ht="17.25" customHeight="1" x14ac:dyDescent="0.2">
      <c r="A23" s="32"/>
      <c r="B23" s="33"/>
      <c r="C23" s="33"/>
      <c r="D23" s="34"/>
      <c r="E23" s="55"/>
      <c r="F23" s="56"/>
      <c r="G23" s="56"/>
      <c r="H23" s="57"/>
      <c r="J23" s="32"/>
      <c r="K23" s="33"/>
      <c r="L23" s="33"/>
      <c r="M23" s="34"/>
      <c r="N23" s="55"/>
      <c r="O23" s="56"/>
      <c r="P23" s="56"/>
      <c r="Q23" s="57"/>
    </row>
    <row r="24" spans="1:17" ht="17.25" customHeight="1" thickBot="1" x14ac:dyDescent="0.25">
      <c r="A24" s="25" t="s">
        <v>4</v>
      </c>
      <c r="B24" s="26"/>
      <c r="C24" s="26"/>
      <c r="D24" s="27"/>
      <c r="E24" s="28">
        <f>SUM(E8:H23)</f>
        <v>0</v>
      </c>
      <c r="F24" s="29"/>
      <c r="G24" s="29"/>
      <c r="H24" s="30"/>
      <c r="J24" s="25" t="s">
        <v>4</v>
      </c>
      <c r="K24" s="26"/>
      <c r="L24" s="26"/>
      <c r="M24" s="27"/>
      <c r="N24" s="28">
        <f>SUM(N8:Q23)</f>
        <v>0</v>
      </c>
      <c r="O24" s="29"/>
      <c r="P24" s="29"/>
      <c r="Q24" s="30"/>
    </row>
    <row r="25" spans="1:17" ht="9" customHeight="1" thickTop="1" x14ac:dyDescent="0.2">
      <c r="A25" s="9"/>
      <c r="B25" s="9"/>
      <c r="C25" s="9"/>
      <c r="D25" s="6"/>
      <c r="E25" s="6"/>
      <c r="F25" s="6"/>
      <c r="G25" s="6"/>
      <c r="H25" s="6"/>
      <c r="J25" s="9"/>
      <c r="K25" s="9"/>
      <c r="L25" s="9"/>
      <c r="M25" s="6"/>
      <c r="N25" s="6"/>
      <c r="O25" s="6"/>
      <c r="P25" s="6"/>
      <c r="Q25" s="6"/>
    </row>
    <row r="26" spans="1:17" ht="15.75" customHeight="1" x14ac:dyDescent="0.2">
      <c r="A26" s="9" t="s">
        <v>10</v>
      </c>
      <c r="B26" s="9"/>
      <c r="C26" s="9"/>
      <c r="D26" s="6"/>
      <c r="E26" s="6"/>
      <c r="F26" s="6"/>
      <c r="G26" s="6"/>
      <c r="H26" s="6"/>
      <c r="J26" s="9" t="s">
        <v>10</v>
      </c>
      <c r="K26" s="9"/>
      <c r="L26" s="9"/>
      <c r="M26" s="6"/>
      <c r="N26" s="6"/>
      <c r="O26" s="6"/>
      <c r="P26" s="6"/>
      <c r="Q26" s="6"/>
    </row>
    <row r="27" spans="1:17" ht="21" customHeight="1" x14ac:dyDescent="0.2">
      <c r="A27" s="22" t="s">
        <v>5</v>
      </c>
      <c r="B27" s="22"/>
      <c r="C27" s="22"/>
      <c r="D27" s="31"/>
      <c r="E27" s="31"/>
      <c r="F27" s="31"/>
      <c r="G27" s="31"/>
      <c r="H27" s="31"/>
      <c r="J27" s="22" t="s">
        <v>5</v>
      </c>
      <c r="K27" s="22"/>
      <c r="L27" s="22"/>
      <c r="M27" s="31"/>
      <c r="N27" s="31"/>
      <c r="O27" s="31"/>
      <c r="P27" s="31"/>
      <c r="Q27" s="31"/>
    </row>
    <row r="28" spans="1:17" ht="21" customHeight="1" x14ac:dyDescent="0.2">
      <c r="A28" s="22" t="s">
        <v>6</v>
      </c>
      <c r="B28" s="22"/>
      <c r="C28" s="22"/>
      <c r="D28" s="23"/>
      <c r="E28" s="23"/>
      <c r="F28" s="23"/>
      <c r="G28" s="23"/>
      <c r="H28" s="23"/>
      <c r="J28" s="22" t="s">
        <v>6</v>
      </c>
      <c r="K28" s="22"/>
      <c r="L28" s="22"/>
      <c r="M28" s="23"/>
      <c r="N28" s="23"/>
      <c r="O28" s="23"/>
      <c r="P28" s="23"/>
      <c r="Q28" s="23"/>
    </row>
  </sheetData>
  <sheetProtection algorithmName="SHA-512" hashValue="SVSwGc9GPQMNRuYQI2eM+1wvMuMvSlIB9aRfUYJBTnClXRZKy/DmevFriGAbo6574wGsi7AguqnMivq6kDK4LQ==" saltValue="sDU1GBWCx6LvPDBAZjrwcQ==" spinCount="100000" sheet="1" objects="1" scenarios="1"/>
  <mergeCells count="102">
    <mergeCell ref="A28:C28"/>
    <mergeCell ref="D28:H28"/>
    <mergeCell ref="J28:L28"/>
    <mergeCell ref="M28:Q28"/>
    <mergeCell ref="A24:D24"/>
    <mergeCell ref="E24:H24"/>
    <mergeCell ref="J24:M24"/>
    <mergeCell ref="N24:Q24"/>
    <mergeCell ref="A27:C27"/>
    <mergeCell ref="D27:H27"/>
    <mergeCell ref="J27:L27"/>
    <mergeCell ref="M27:Q27"/>
    <mergeCell ref="A22:D22"/>
    <mergeCell ref="E22:H22"/>
    <mergeCell ref="J22:M22"/>
    <mergeCell ref="N22:Q22"/>
    <mergeCell ref="A23:D23"/>
    <mergeCell ref="E23:H23"/>
    <mergeCell ref="J23:M23"/>
    <mergeCell ref="N23:Q23"/>
    <mergeCell ref="A20:D20"/>
    <mergeCell ref="E20:H20"/>
    <mergeCell ref="J20:M20"/>
    <mergeCell ref="N20:Q20"/>
    <mergeCell ref="A21:D21"/>
    <mergeCell ref="E21:H21"/>
    <mergeCell ref="J21:M21"/>
    <mergeCell ref="N21:Q21"/>
    <mergeCell ref="A18:D18"/>
    <mergeCell ref="E18:H18"/>
    <mergeCell ref="J18:M18"/>
    <mergeCell ref="N18:Q18"/>
    <mergeCell ref="A19:D19"/>
    <mergeCell ref="E19:H19"/>
    <mergeCell ref="J19:M19"/>
    <mergeCell ref="N19:Q19"/>
    <mergeCell ref="A16:D16"/>
    <mergeCell ref="E16:H16"/>
    <mergeCell ref="J16:M16"/>
    <mergeCell ref="N16:Q16"/>
    <mergeCell ref="A17:D17"/>
    <mergeCell ref="E17:H17"/>
    <mergeCell ref="J17:M17"/>
    <mergeCell ref="N17:Q17"/>
    <mergeCell ref="A14:D14"/>
    <mergeCell ref="E14:H14"/>
    <mergeCell ref="J14:M14"/>
    <mergeCell ref="N14:Q14"/>
    <mergeCell ref="A15:D15"/>
    <mergeCell ref="E15:H15"/>
    <mergeCell ref="J15:M15"/>
    <mergeCell ref="N15:Q15"/>
    <mergeCell ref="A12:D12"/>
    <mergeCell ref="E12:H12"/>
    <mergeCell ref="J12:M12"/>
    <mergeCell ref="N12:Q12"/>
    <mergeCell ref="A13:D13"/>
    <mergeCell ref="E13:H13"/>
    <mergeCell ref="J13:M13"/>
    <mergeCell ref="N13:Q13"/>
    <mergeCell ref="A10:D10"/>
    <mergeCell ref="E10:H10"/>
    <mergeCell ref="J10:M10"/>
    <mergeCell ref="N10:Q10"/>
    <mergeCell ref="A11:D11"/>
    <mergeCell ref="E11:H11"/>
    <mergeCell ref="J11:M11"/>
    <mergeCell ref="N11:Q11"/>
    <mergeCell ref="A8:D8"/>
    <mergeCell ref="E8:H8"/>
    <mergeCell ref="J8:M8"/>
    <mergeCell ref="N8:Q8"/>
    <mergeCell ref="A9:D9"/>
    <mergeCell ref="E9:H9"/>
    <mergeCell ref="J9:M9"/>
    <mergeCell ref="N9:Q9"/>
    <mergeCell ref="A5:C5"/>
    <mergeCell ref="J5:L5"/>
    <mergeCell ref="A7:D7"/>
    <mergeCell ref="E7:H7"/>
    <mergeCell ref="J7:M7"/>
    <mergeCell ref="N7:Q7"/>
    <mergeCell ref="A4:C4"/>
    <mergeCell ref="D4:E4"/>
    <mergeCell ref="G4:H4"/>
    <mergeCell ref="J4:L4"/>
    <mergeCell ref="M4:N4"/>
    <mergeCell ref="P4:Q4"/>
    <mergeCell ref="A3:B3"/>
    <mergeCell ref="C3:E3"/>
    <mergeCell ref="G3:H3"/>
    <mergeCell ref="J3:K3"/>
    <mergeCell ref="L3:N3"/>
    <mergeCell ref="P3:Q3"/>
    <mergeCell ref="A1:H1"/>
    <mergeCell ref="J1:Q1"/>
    <mergeCell ref="A2:B2"/>
    <mergeCell ref="C2:E2"/>
    <mergeCell ref="G2:H2"/>
    <mergeCell ref="J2:K2"/>
    <mergeCell ref="L2:N2"/>
    <mergeCell ref="P2:Q2"/>
  </mergeCells>
  <printOptions horizontalCentered="1" verticalCentered="1"/>
  <pageMargins left="0" right="0" top="0.01" bottom="0" header="0.5" footer="0.17"/>
  <pageSetup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28"/>
  <sheetViews>
    <sheetView workbookViewId="0">
      <selection activeCell="E8" sqref="E8:H8"/>
    </sheetView>
  </sheetViews>
  <sheetFormatPr defaultColWidth="9.140625" defaultRowHeight="12" x14ac:dyDescent="0.2"/>
  <cols>
    <col min="1" max="1" width="2.7109375" style="4" customWidth="1"/>
    <col min="2" max="5" width="8.7109375" style="4" customWidth="1"/>
    <col min="6" max="6" width="9.42578125" style="4" customWidth="1"/>
    <col min="7" max="7" width="8.7109375" style="4" customWidth="1"/>
    <col min="8" max="8" width="10.7109375" style="4" customWidth="1"/>
    <col min="9" max="9" width="4.42578125" style="6" customWidth="1"/>
    <col min="10" max="10" width="2.7109375" style="4" customWidth="1"/>
    <col min="11" max="14" width="8.7109375" style="4" customWidth="1"/>
    <col min="15" max="15" width="9.42578125" style="4" customWidth="1"/>
    <col min="16" max="16" width="8.7109375" style="4" customWidth="1"/>
    <col min="17" max="17" width="10.7109375" style="4" customWidth="1"/>
    <col min="18" max="16384" width="9.140625" style="4"/>
  </cols>
  <sheetData>
    <row r="1" spans="1:17" ht="15.75" customHeight="1" x14ac:dyDescent="0.2">
      <c r="A1" s="47" t="s">
        <v>0</v>
      </c>
      <c r="B1" s="47"/>
      <c r="C1" s="47"/>
      <c r="D1" s="47"/>
      <c r="E1" s="47"/>
      <c r="F1" s="47"/>
      <c r="G1" s="47"/>
      <c r="H1" s="47"/>
      <c r="I1" s="3"/>
      <c r="J1" s="47" t="s">
        <v>0</v>
      </c>
      <c r="K1" s="47"/>
      <c r="L1" s="47"/>
      <c r="M1" s="47"/>
      <c r="N1" s="47"/>
      <c r="O1" s="47"/>
      <c r="P1" s="47"/>
      <c r="Q1" s="47"/>
    </row>
    <row r="2" spans="1:17" ht="20.25" customHeight="1" thickBot="1" x14ac:dyDescent="0.25">
      <c r="A2" s="54" t="s">
        <v>1</v>
      </c>
      <c r="B2" s="54"/>
      <c r="C2" s="50">
        <f>'07-30 &amp; 08-15'!C2:E2</f>
        <v>0</v>
      </c>
      <c r="D2" s="50"/>
      <c r="E2" s="50"/>
      <c r="F2" s="11" t="s">
        <v>2</v>
      </c>
      <c r="G2" s="51">
        <f>'07-30 &amp; 08-15'!G2:H2</f>
        <v>0</v>
      </c>
      <c r="H2" s="51"/>
      <c r="I2" s="12"/>
      <c r="J2" s="54" t="s">
        <v>1</v>
      </c>
      <c r="K2" s="54"/>
      <c r="L2" s="50">
        <f>'07-30 &amp; 08-15'!L2:N2</f>
        <v>0</v>
      </c>
      <c r="M2" s="50"/>
      <c r="N2" s="50"/>
      <c r="O2" s="11" t="s">
        <v>2</v>
      </c>
      <c r="P2" s="51">
        <f>'07-30 &amp; 08-15'!P2:Q2</f>
        <v>0</v>
      </c>
      <c r="Q2" s="51"/>
    </row>
    <row r="3" spans="1:17" ht="19.5" customHeight="1" thickBot="1" x14ac:dyDescent="0.25">
      <c r="A3" s="54" t="s">
        <v>7</v>
      </c>
      <c r="B3" s="54"/>
      <c r="C3" s="46">
        <f>'07-30 &amp; 08-15'!C3:E3</f>
        <v>0</v>
      </c>
      <c r="D3" s="46"/>
      <c r="E3" s="46"/>
      <c r="F3" s="11" t="s">
        <v>11</v>
      </c>
      <c r="G3" s="51">
        <f>'07-30 &amp; 08-15'!G3:H3</f>
        <v>0</v>
      </c>
      <c r="H3" s="51"/>
      <c r="I3" s="12"/>
      <c r="J3" s="54" t="s">
        <v>7</v>
      </c>
      <c r="K3" s="54"/>
      <c r="L3" s="46">
        <f>'07-30 &amp; 08-15'!L3:N3</f>
        <v>0</v>
      </c>
      <c r="M3" s="46"/>
      <c r="N3" s="46"/>
      <c r="O3" s="11" t="s">
        <v>11</v>
      </c>
      <c r="P3" s="51">
        <f>'07-30 &amp; 08-15'!P3:Q3</f>
        <v>0</v>
      </c>
      <c r="Q3" s="51"/>
    </row>
    <row r="4" spans="1:17" ht="18" customHeight="1" x14ac:dyDescent="0.2">
      <c r="A4" s="52"/>
      <c r="B4" s="52"/>
      <c r="C4" s="52"/>
      <c r="D4" s="53"/>
      <c r="E4" s="53"/>
      <c r="F4" s="11" t="s">
        <v>12</v>
      </c>
      <c r="G4" s="51">
        <f>'07-30 &amp; 08-15'!G4:H4</f>
        <v>0</v>
      </c>
      <c r="H4" s="51"/>
      <c r="I4" s="12"/>
      <c r="J4" s="52"/>
      <c r="K4" s="52"/>
      <c r="L4" s="52"/>
      <c r="M4" s="53"/>
      <c r="N4" s="53"/>
      <c r="O4" s="11" t="s">
        <v>12</v>
      </c>
      <c r="P4" s="51">
        <f>'07-30 &amp; 08-15'!P4:Q4</f>
        <v>0</v>
      </c>
      <c r="Q4" s="51"/>
    </row>
    <row r="5" spans="1:17" ht="18" customHeight="1" thickBot="1" x14ac:dyDescent="0.25">
      <c r="A5" s="38" t="s">
        <v>8</v>
      </c>
      <c r="B5" s="38"/>
      <c r="C5" s="38"/>
      <c r="D5" s="1">
        <f>'04-30 &amp; 05-15'!N5+1</f>
        <v>45413</v>
      </c>
      <c r="E5" s="2">
        <f>D5+14</f>
        <v>45427</v>
      </c>
      <c r="G5" s="3"/>
      <c r="I5" s="9"/>
      <c r="J5" s="38" t="s">
        <v>8</v>
      </c>
      <c r="K5" s="38"/>
      <c r="L5" s="38"/>
      <c r="M5" s="1">
        <f>E5+1</f>
        <v>45428</v>
      </c>
      <c r="N5" s="2">
        <f>M5+15</f>
        <v>45443</v>
      </c>
      <c r="P5" s="3"/>
    </row>
    <row r="6" spans="1:17" ht="13.5" customHeight="1" x14ac:dyDescent="0.2"/>
    <row r="7" spans="1:17" s="8" customFormat="1" ht="23.25" customHeight="1" x14ac:dyDescent="0.2">
      <c r="A7" s="39" t="s">
        <v>3</v>
      </c>
      <c r="B7" s="40"/>
      <c r="C7" s="40"/>
      <c r="D7" s="41"/>
      <c r="E7" s="39" t="s">
        <v>9</v>
      </c>
      <c r="F7" s="40"/>
      <c r="G7" s="40"/>
      <c r="H7" s="41"/>
      <c r="I7" s="7"/>
      <c r="J7" s="39" t="s">
        <v>3</v>
      </c>
      <c r="K7" s="40"/>
      <c r="L7" s="40"/>
      <c r="M7" s="41"/>
      <c r="N7" s="39" t="s">
        <v>9</v>
      </c>
      <c r="O7" s="40"/>
      <c r="P7" s="40"/>
      <c r="Q7" s="41"/>
    </row>
    <row r="8" spans="1:17" ht="17.25" customHeight="1" x14ac:dyDescent="0.2">
      <c r="A8" s="32">
        <f>D5</f>
        <v>45413</v>
      </c>
      <c r="B8" s="33"/>
      <c r="C8" s="33"/>
      <c r="D8" s="34"/>
      <c r="E8" s="35"/>
      <c r="F8" s="36"/>
      <c r="G8" s="36"/>
      <c r="H8" s="37"/>
      <c r="J8" s="32">
        <f>M5</f>
        <v>45428</v>
      </c>
      <c r="K8" s="33"/>
      <c r="L8" s="33"/>
      <c r="M8" s="34"/>
      <c r="N8" s="35"/>
      <c r="O8" s="36"/>
      <c r="P8" s="36"/>
      <c r="Q8" s="37"/>
    </row>
    <row r="9" spans="1:17" ht="17.25" customHeight="1" x14ac:dyDescent="0.2">
      <c r="A9" s="32">
        <f>A8+1</f>
        <v>45414</v>
      </c>
      <c r="B9" s="33"/>
      <c r="C9" s="33"/>
      <c r="D9" s="34"/>
      <c r="E9" s="35"/>
      <c r="F9" s="36"/>
      <c r="G9" s="36"/>
      <c r="H9" s="37"/>
      <c r="J9" s="32">
        <f>J8+1</f>
        <v>45429</v>
      </c>
      <c r="K9" s="33"/>
      <c r="L9" s="33"/>
      <c r="M9" s="34"/>
      <c r="N9" s="35"/>
      <c r="O9" s="36"/>
      <c r="P9" s="36"/>
      <c r="Q9" s="37"/>
    </row>
    <row r="10" spans="1:17" ht="17.25" customHeight="1" x14ac:dyDescent="0.2">
      <c r="A10" s="32">
        <f t="shared" ref="A10:A22" si="0">A9+1</f>
        <v>45415</v>
      </c>
      <c r="B10" s="33"/>
      <c r="C10" s="33"/>
      <c r="D10" s="34"/>
      <c r="E10" s="35"/>
      <c r="F10" s="36"/>
      <c r="G10" s="36"/>
      <c r="H10" s="37"/>
      <c r="J10" s="32">
        <f t="shared" ref="J10:J23" si="1">J9+1</f>
        <v>45430</v>
      </c>
      <c r="K10" s="33"/>
      <c r="L10" s="33"/>
      <c r="M10" s="34"/>
      <c r="N10" s="35"/>
      <c r="O10" s="36"/>
      <c r="P10" s="36"/>
      <c r="Q10" s="37"/>
    </row>
    <row r="11" spans="1:17" ht="17.25" customHeight="1" x14ac:dyDescent="0.2">
      <c r="A11" s="32">
        <f t="shared" si="0"/>
        <v>45416</v>
      </c>
      <c r="B11" s="33"/>
      <c r="C11" s="33"/>
      <c r="D11" s="34"/>
      <c r="E11" s="35"/>
      <c r="F11" s="36"/>
      <c r="G11" s="36"/>
      <c r="H11" s="37"/>
      <c r="J11" s="32">
        <f t="shared" si="1"/>
        <v>45431</v>
      </c>
      <c r="K11" s="33"/>
      <c r="L11" s="33"/>
      <c r="M11" s="34"/>
      <c r="N11" s="35"/>
      <c r="O11" s="36"/>
      <c r="P11" s="36"/>
      <c r="Q11" s="37"/>
    </row>
    <row r="12" spans="1:17" ht="17.25" customHeight="1" x14ac:dyDescent="0.2">
      <c r="A12" s="32">
        <f t="shared" si="0"/>
        <v>45417</v>
      </c>
      <c r="B12" s="33"/>
      <c r="C12" s="33"/>
      <c r="D12" s="34"/>
      <c r="E12" s="35"/>
      <c r="F12" s="36"/>
      <c r="G12" s="36"/>
      <c r="H12" s="37"/>
      <c r="J12" s="32">
        <f t="shared" si="1"/>
        <v>45432</v>
      </c>
      <c r="K12" s="33"/>
      <c r="L12" s="33"/>
      <c r="M12" s="34"/>
      <c r="N12" s="35"/>
      <c r="O12" s="36"/>
      <c r="P12" s="36"/>
      <c r="Q12" s="37"/>
    </row>
    <row r="13" spans="1:17" ht="17.25" customHeight="1" x14ac:dyDescent="0.2">
      <c r="A13" s="32">
        <f t="shared" si="0"/>
        <v>45418</v>
      </c>
      <c r="B13" s="33"/>
      <c r="C13" s="33"/>
      <c r="D13" s="34"/>
      <c r="E13" s="35"/>
      <c r="F13" s="36"/>
      <c r="G13" s="36"/>
      <c r="H13" s="37"/>
      <c r="J13" s="32">
        <f t="shared" si="1"/>
        <v>45433</v>
      </c>
      <c r="K13" s="33"/>
      <c r="L13" s="33"/>
      <c r="M13" s="34"/>
      <c r="N13" s="35"/>
      <c r="O13" s="36"/>
      <c r="P13" s="36"/>
      <c r="Q13" s="37"/>
    </row>
    <row r="14" spans="1:17" ht="17.25" customHeight="1" x14ac:dyDescent="0.2">
      <c r="A14" s="32">
        <f t="shared" si="0"/>
        <v>45419</v>
      </c>
      <c r="B14" s="33"/>
      <c r="C14" s="33"/>
      <c r="D14" s="34"/>
      <c r="E14" s="35"/>
      <c r="F14" s="36"/>
      <c r="G14" s="36"/>
      <c r="H14" s="37"/>
      <c r="J14" s="32">
        <f t="shared" si="1"/>
        <v>45434</v>
      </c>
      <c r="K14" s="33"/>
      <c r="L14" s="33"/>
      <c r="M14" s="34"/>
      <c r="N14" s="35"/>
      <c r="O14" s="36"/>
      <c r="P14" s="36"/>
      <c r="Q14" s="37"/>
    </row>
    <row r="15" spans="1:17" ht="17.25" customHeight="1" x14ac:dyDescent="0.2">
      <c r="A15" s="32">
        <f t="shared" si="0"/>
        <v>45420</v>
      </c>
      <c r="B15" s="33"/>
      <c r="C15" s="33"/>
      <c r="D15" s="34"/>
      <c r="E15" s="35"/>
      <c r="F15" s="36"/>
      <c r="G15" s="36"/>
      <c r="H15" s="37"/>
      <c r="J15" s="32">
        <f t="shared" si="1"/>
        <v>45435</v>
      </c>
      <c r="K15" s="33"/>
      <c r="L15" s="33"/>
      <c r="M15" s="34"/>
      <c r="N15" s="35"/>
      <c r="O15" s="36"/>
      <c r="P15" s="36"/>
      <c r="Q15" s="37"/>
    </row>
    <row r="16" spans="1:17" ht="17.25" customHeight="1" x14ac:dyDescent="0.2">
      <c r="A16" s="32">
        <f t="shared" si="0"/>
        <v>45421</v>
      </c>
      <c r="B16" s="33"/>
      <c r="C16" s="33"/>
      <c r="D16" s="34"/>
      <c r="E16" s="35"/>
      <c r="F16" s="36"/>
      <c r="G16" s="36"/>
      <c r="H16" s="37"/>
      <c r="J16" s="32">
        <f t="shared" si="1"/>
        <v>45436</v>
      </c>
      <c r="K16" s="33"/>
      <c r="L16" s="33"/>
      <c r="M16" s="34"/>
      <c r="N16" s="35"/>
      <c r="O16" s="36"/>
      <c r="P16" s="36"/>
      <c r="Q16" s="37"/>
    </row>
    <row r="17" spans="1:17" ht="17.25" customHeight="1" x14ac:dyDescent="0.2">
      <c r="A17" s="32">
        <f t="shared" si="0"/>
        <v>45422</v>
      </c>
      <c r="B17" s="33"/>
      <c r="C17" s="33"/>
      <c r="D17" s="34"/>
      <c r="E17" s="35"/>
      <c r="F17" s="36"/>
      <c r="G17" s="36"/>
      <c r="H17" s="37"/>
      <c r="J17" s="32">
        <f t="shared" si="1"/>
        <v>45437</v>
      </c>
      <c r="K17" s="33"/>
      <c r="L17" s="33"/>
      <c r="M17" s="34"/>
      <c r="N17" s="35"/>
      <c r="O17" s="36"/>
      <c r="P17" s="36"/>
      <c r="Q17" s="37"/>
    </row>
    <row r="18" spans="1:17" ht="17.25" customHeight="1" x14ac:dyDescent="0.2">
      <c r="A18" s="32">
        <f t="shared" si="0"/>
        <v>45423</v>
      </c>
      <c r="B18" s="33"/>
      <c r="C18" s="33"/>
      <c r="D18" s="34"/>
      <c r="E18" s="35"/>
      <c r="F18" s="36"/>
      <c r="G18" s="36"/>
      <c r="H18" s="37"/>
      <c r="J18" s="32">
        <f t="shared" si="1"/>
        <v>45438</v>
      </c>
      <c r="K18" s="33"/>
      <c r="L18" s="33"/>
      <c r="M18" s="34"/>
      <c r="N18" s="35"/>
      <c r="O18" s="36"/>
      <c r="P18" s="36"/>
      <c r="Q18" s="37"/>
    </row>
    <row r="19" spans="1:17" ht="17.25" customHeight="1" x14ac:dyDescent="0.2">
      <c r="A19" s="32">
        <f t="shared" si="0"/>
        <v>45424</v>
      </c>
      <c r="B19" s="33"/>
      <c r="C19" s="33"/>
      <c r="D19" s="34"/>
      <c r="E19" s="35"/>
      <c r="F19" s="36"/>
      <c r="G19" s="36"/>
      <c r="H19" s="37"/>
      <c r="J19" s="32">
        <f t="shared" si="1"/>
        <v>45439</v>
      </c>
      <c r="K19" s="33"/>
      <c r="L19" s="33"/>
      <c r="M19" s="34"/>
      <c r="N19" s="35"/>
      <c r="O19" s="36"/>
      <c r="P19" s="36"/>
      <c r="Q19" s="37"/>
    </row>
    <row r="20" spans="1:17" ht="17.25" customHeight="1" x14ac:dyDescent="0.2">
      <c r="A20" s="32">
        <f t="shared" si="0"/>
        <v>45425</v>
      </c>
      <c r="B20" s="33"/>
      <c r="C20" s="33"/>
      <c r="D20" s="34"/>
      <c r="E20" s="35"/>
      <c r="F20" s="36"/>
      <c r="G20" s="36"/>
      <c r="H20" s="37"/>
      <c r="J20" s="32">
        <f t="shared" si="1"/>
        <v>45440</v>
      </c>
      <c r="K20" s="33"/>
      <c r="L20" s="33"/>
      <c r="M20" s="34"/>
      <c r="N20" s="35"/>
      <c r="O20" s="36"/>
      <c r="P20" s="36"/>
      <c r="Q20" s="37"/>
    </row>
    <row r="21" spans="1:17" ht="17.25" customHeight="1" x14ac:dyDescent="0.2">
      <c r="A21" s="32">
        <f t="shared" si="0"/>
        <v>45426</v>
      </c>
      <c r="B21" s="33"/>
      <c r="C21" s="33"/>
      <c r="D21" s="34"/>
      <c r="E21" s="35"/>
      <c r="F21" s="36"/>
      <c r="G21" s="36"/>
      <c r="H21" s="37"/>
      <c r="J21" s="32">
        <f t="shared" si="1"/>
        <v>45441</v>
      </c>
      <c r="K21" s="33"/>
      <c r="L21" s="33"/>
      <c r="M21" s="34"/>
      <c r="N21" s="35"/>
      <c r="O21" s="36"/>
      <c r="P21" s="36"/>
      <c r="Q21" s="37"/>
    </row>
    <row r="22" spans="1:17" ht="17.25" customHeight="1" x14ac:dyDescent="0.2">
      <c r="A22" s="32">
        <f t="shared" si="0"/>
        <v>45427</v>
      </c>
      <c r="B22" s="33"/>
      <c r="C22" s="33"/>
      <c r="D22" s="34"/>
      <c r="E22" s="35"/>
      <c r="F22" s="36"/>
      <c r="G22" s="36"/>
      <c r="H22" s="37"/>
      <c r="J22" s="32">
        <f t="shared" si="1"/>
        <v>45442</v>
      </c>
      <c r="K22" s="33"/>
      <c r="L22" s="33"/>
      <c r="M22" s="34"/>
      <c r="N22" s="35"/>
      <c r="O22" s="36"/>
      <c r="P22" s="36"/>
      <c r="Q22" s="37"/>
    </row>
    <row r="23" spans="1:17" ht="17.25" customHeight="1" x14ac:dyDescent="0.2">
      <c r="A23" s="32"/>
      <c r="B23" s="33"/>
      <c r="C23" s="33"/>
      <c r="D23" s="34"/>
      <c r="E23" s="55"/>
      <c r="F23" s="56"/>
      <c r="G23" s="56"/>
      <c r="H23" s="57"/>
      <c r="J23" s="32">
        <f t="shared" si="1"/>
        <v>45443</v>
      </c>
      <c r="K23" s="33"/>
      <c r="L23" s="33"/>
      <c r="M23" s="34"/>
      <c r="N23" s="35"/>
      <c r="O23" s="36"/>
      <c r="P23" s="36"/>
      <c r="Q23" s="37"/>
    </row>
    <row r="24" spans="1:17" ht="17.25" customHeight="1" thickBot="1" x14ac:dyDescent="0.25">
      <c r="A24" s="25" t="s">
        <v>4</v>
      </c>
      <c r="B24" s="26"/>
      <c r="C24" s="26"/>
      <c r="D24" s="27"/>
      <c r="E24" s="28">
        <f>SUM(E8:H23)</f>
        <v>0</v>
      </c>
      <c r="F24" s="29"/>
      <c r="G24" s="29"/>
      <c r="H24" s="30"/>
      <c r="J24" s="25" t="s">
        <v>4</v>
      </c>
      <c r="K24" s="26"/>
      <c r="L24" s="26"/>
      <c r="M24" s="27"/>
      <c r="N24" s="28">
        <f>SUM(N8:Q23)</f>
        <v>0</v>
      </c>
      <c r="O24" s="29"/>
      <c r="P24" s="29"/>
      <c r="Q24" s="30"/>
    </row>
    <row r="25" spans="1:17" ht="9" customHeight="1" thickTop="1" x14ac:dyDescent="0.2">
      <c r="A25" s="9"/>
      <c r="B25" s="9"/>
      <c r="C25" s="9"/>
      <c r="D25" s="6"/>
      <c r="E25" s="6"/>
      <c r="F25" s="6"/>
      <c r="G25" s="6"/>
      <c r="H25" s="6"/>
      <c r="J25" s="9"/>
      <c r="K25" s="9"/>
      <c r="L25" s="9"/>
      <c r="M25" s="6"/>
      <c r="N25" s="6"/>
      <c r="O25" s="6"/>
      <c r="P25" s="6"/>
      <c r="Q25" s="6"/>
    </row>
    <row r="26" spans="1:17" ht="15.75" customHeight="1" x14ac:dyDescent="0.2">
      <c r="A26" s="9" t="s">
        <v>10</v>
      </c>
      <c r="B26" s="9"/>
      <c r="C26" s="9"/>
      <c r="D26" s="6"/>
      <c r="E26" s="6"/>
      <c r="F26" s="6"/>
      <c r="G26" s="6"/>
      <c r="H26" s="6"/>
      <c r="J26" s="9" t="s">
        <v>10</v>
      </c>
      <c r="K26" s="9"/>
      <c r="L26" s="9"/>
      <c r="M26" s="6"/>
      <c r="N26" s="6"/>
      <c r="O26" s="6"/>
      <c r="P26" s="6"/>
      <c r="Q26" s="6"/>
    </row>
    <row r="27" spans="1:17" ht="21" customHeight="1" x14ac:dyDescent="0.2">
      <c r="A27" s="22" t="s">
        <v>5</v>
      </c>
      <c r="B27" s="22"/>
      <c r="C27" s="22"/>
      <c r="D27" s="31"/>
      <c r="E27" s="31"/>
      <c r="F27" s="31"/>
      <c r="G27" s="31"/>
      <c r="H27" s="31"/>
      <c r="J27" s="22" t="s">
        <v>5</v>
      </c>
      <c r="K27" s="22"/>
      <c r="L27" s="22"/>
      <c r="M27" s="31"/>
      <c r="N27" s="31"/>
      <c r="O27" s="31"/>
      <c r="P27" s="31"/>
      <c r="Q27" s="31"/>
    </row>
    <row r="28" spans="1:17" ht="21" customHeight="1" x14ac:dyDescent="0.2">
      <c r="A28" s="22" t="s">
        <v>6</v>
      </c>
      <c r="B28" s="22"/>
      <c r="C28" s="22"/>
      <c r="D28" s="23"/>
      <c r="E28" s="23"/>
      <c r="F28" s="23"/>
      <c r="G28" s="23"/>
      <c r="H28" s="23"/>
      <c r="J28" s="22" t="s">
        <v>6</v>
      </c>
      <c r="K28" s="22"/>
      <c r="L28" s="22"/>
      <c r="M28" s="23"/>
      <c r="N28" s="23"/>
      <c r="O28" s="23"/>
      <c r="P28" s="23"/>
      <c r="Q28" s="23"/>
    </row>
  </sheetData>
  <sheetProtection algorithmName="SHA-512" hashValue="INTp1H/wo8vTramqrIumBAnpCKAmHRtZrmCJQ9PWxM9HBuAr0heJm8yx/81Mged+jCEeCuyquZCWFzi+UvjwMg==" saltValue="m3krUIOLVjN3OXRzrEc0MA==" spinCount="100000" sheet="1" objects="1" scenarios="1"/>
  <mergeCells count="102">
    <mergeCell ref="A28:C28"/>
    <mergeCell ref="D28:H28"/>
    <mergeCell ref="J28:L28"/>
    <mergeCell ref="M28:Q28"/>
    <mergeCell ref="A24:D24"/>
    <mergeCell ref="E24:H24"/>
    <mergeCell ref="J24:M24"/>
    <mergeCell ref="N24:Q24"/>
    <mergeCell ref="A27:C27"/>
    <mergeCell ref="D27:H27"/>
    <mergeCell ref="J27:L27"/>
    <mergeCell ref="M27:Q27"/>
    <mergeCell ref="A22:D22"/>
    <mergeCell ref="E22:H22"/>
    <mergeCell ref="J22:M22"/>
    <mergeCell ref="N22:Q22"/>
    <mergeCell ref="A23:D23"/>
    <mergeCell ref="E23:H23"/>
    <mergeCell ref="J23:M23"/>
    <mergeCell ref="N23:Q23"/>
    <mergeCell ref="A20:D20"/>
    <mergeCell ref="E20:H20"/>
    <mergeCell ref="J20:M20"/>
    <mergeCell ref="N20:Q20"/>
    <mergeCell ref="A21:D21"/>
    <mergeCell ref="E21:H21"/>
    <mergeCell ref="J21:M21"/>
    <mergeCell ref="N21:Q21"/>
    <mergeCell ref="A18:D18"/>
    <mergeCell ref="E18:H18"/>
    <mergeCell ref="J18:M18"/>
    <mergeCell ref="N18:Q18"/>
    <mergeCell ref="A19:D19"/>
    <mergeCell ref="E19:H19"/>
    <mergeCell ref="J19:M19"/>
    <mergeCell ref="N19:Q19"/>
    <mergeCell ref="A16:D16"/>
    <mergeCell ref="E16:H16"/>
    <mergeCell ref="J16:M16"/>
    <mergeCell ref="N16:Q16"/>
    <mergeCell ref="A17:D17"/>
    <mergeCell ref="E17:H17"/>
    <mergeCell ref="J17:M17"/>
    <mergeCell ref="N17:Q17"/>
    <mergeCell ref="A14:D14"/>
    <mergeCell ref="E14:H14"/>
    <mergeCell ref="J14:M14"/>
    <mergeCell ref="N14:Q14"/>
    <mergeCell ref="A15:D15"/>
    <mergeCell ref="E15:H15"/>
    <mergeCell ref="J15:M15"/>
    <mergeCell ref="N15:Q15"/>
    <mergeCell ref="A12:D12"/>
    <mergeCell ref="E12:H12"/>
    <mergeCell ref="J12:M12"/>
    <mergeCell ref="N12:Q12"/>
    <mergeCell ref="A13:D13"/>
    <mergeCell ref="E13:H13"/>
    <mergeCell ref="J13:M13"/>
    <mergeCell ref="N13:Q13"/>
    <mergeCell ref="A10:D10"/>
    <mergeCell ref="E10:H10"/>
    <mergeCell ref="J10:M10"/>
    <mergeCell ref="N10:Q10"/>
    <mergeCell ref="A11:D11"/>
    <mergeCell ref="E11:H11"/>
    <mergeCell ref="J11:M11"/>
    <mergeCell ref="N11:Q11"/>
    <mergeCell ref="A8:D8"/>
    <mergeCell ref="E8:H8"/>
    <mergeCell ref="J8:M8"/>
    <mergeCell ref="N8:Q8"/>
    <mergeCell ref="A9:D9"/>
    <mergeCell ref="E9:H9"/>
    <mergeCell ref="J9:M9"/>
    <mergeCell ref="N9:Q9"/>
    <mergeCell ref="A5:C5"/>
    <mergeCell ref="J5:L5"/>
    <mergeCell ref="A7:D7"/>
    <mergeCell ref="E7:H7"/>
    <mergeCell ref="J7:M7"/>
    <mergeCell ref="N7:Q7"/>
    <mergeCell ref="A4:C4"/>
    <mergeCell ref="D4:E4"/>
    <mergeCell ref="G4:H4"/>
    <mergeCell ref="J4:L4"/>
    <mergeCell ref="M4:N4"/>
    <mergeCell ref="P4:Q4"/>
    <mergeCell ref="A3:B3"/>
    <mergeCell ref="C3:E3"/>
    <mergeCell ref="G3:H3"/>
    <mergeCell ref="J3:K3"/>
    <mergeCell ref="L3:N3"/>
    <mergeCell ref="P3:Q3"/>
    <mergeCell ref="A1:H1"/>
    <mergeCell ref="J1:Q1"/>
    <mergeCell ref="A2:B2"/>
    <mergeCell ref="C2:E2"/>
    <mergeCell ref="G2:H2"/>
    <mergeCell ref="J2:K2"/>
    <mergeCell ref="L2:N2"/>
    <mergeCell ref="P2:Q2"/>
  </mergeCells>
  <printOptions horizontalCentered="1" verticalCentered="1"/>
  <pageMargins left="0" right="0" top="0.01" bottom="0" header="0.5" footer="0.17"/>
  <pageSetup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28"/>
  <sheetViews>
    <sheetView workbookViewId="0">
      <selection activeCell="E8" sqref="E8:H8"/>
    </sheetView>
  </sheetViews>
  <sheetFormatPr defaultColWidth="9.140625" defaultRowHeight="12" x14ac:dyDescent="0.2"/>
  <cols>
    <col min="1" max="1" width="2.7109375" style="4" customWidth="1"/>
    <col min="2" max="5" width="8.7109375" style="4" customWidth="1"/>
    <col min="6" max="6" width="9.42578125" style="4" customWidth="1"/>
    <col min="7" max="7" width="8.7109375" style="4" customWidth="1"/>
    <col min="8" max="8" width="10.7109375" style="4" customWidth="1"/>
    <col min="9" max="9" width="4.42578125" style="6" customWidth="1"/>
    <col min="10" max="10" width="2.7109375" style="4" customWidth="1"/>
    <col min="11" max="14" width="8.7109375" style="4" customWidth="1"/>
    <col min="15" max="15" width="9.42578125" style="4" customWidth="1"/>
    <col min="16" max="16" width="8.7109375" style="4" customWidth="1"/>
    <col min="17" max="17" width="10.7109375" style="4" customWidth="1"/>
    <col min="18" max="16384" width="9.140625" style="4"/>
  </cols>
  <sheetData>
    <row r="1" spans="1:17" ht="15.75" customHeight="1" x14ac:dyDescent="0.2">
      <c r="A1" s="47" t="s">
        <v>0</v>
      </c>
      <c r="B1" s="47"/>
      <c r="C1" s="47"/>
      <c r="D1" s="47"/>
      <c r="E1" s="47"/>
      <c r="F1" s="47"/>
      <c r="G1" s="47"/>
      <c r="H1" s="47"/>
      <c r="I1" s="3"/>
      <c r="J1" s="47" t="s">
        <v>0</v>
      </c>
      <c r="K1" s="47"/>
      <c r="L1" s="47"/>
      <c r="M1" s="47"/>
      <c r="N1" s="47"/>
      <c r="O1" s="47"/>
      <c r="P1" s="47"/>
      <c r="Q1" s="47"/>
    </row>
    <row r="2" spans="1:17" ht="20.25" customHeight="1" thickBot="1" x14ac:dyDescent="0.25">
      <c r="A2" s="54" t="s">
        <v>1</v>
      </c>
      <c r="B2" s="54"/>
      <c r="C2" s="50">
        <f>'07-30 &amp; 08-15'!C2:E2</f>
        <v>0</v>
      </c>
      <c r="D2" s="50"/>
      <c r="E2" s="50"/>
      <c r="F2" s="11" t="s">
        <v>2</v>
      </c>
      <c r="G2" s="51">
        <f>'07-30 &amp; 08-15'!G2:H2</f>
        <v>0</v>
      </c>
      <c r="H2" s="51"/>
      <c r="I2" s="12"/>
      <c r="J2" s="54" t="s">
        <v>1</v>
      </c>
      <c r="K2" s="54"/>
      <c r="L2" s="50">
        <f>'07-30 &amp; 08-15'!L2:N2</f>
        <v>0</v>
      </c>
      <c r="M2" s="50"/>
      <c r="N2" s="50"/>
      <c r="O2" s="11" t="s">
        <v>2</v>
      </c>
      <c r="P2" s="51">
        <f>'07-30 &amp; 08-15'!P2:Q2</f>
        <v>0</v>
      </c>
      <c r="Q2" s="51"/>
    </row>
    <row r="3" spans="1:17" ht="19.5" customHeight="1" thickBot="1" x14ac:dyDescent="0.25">
      <c r="A3" s="54" t="s">
        <v>7</v>
      </c>
      <c r="B3" s="54"/>
      <c r="C3" s="46">
        <f>'07-30 &amp; 08-15'!C3:E3</f>
        <v>0</v>
      </c>
      <c r="D3" s="46"/>
      <c r="E3" s="46"/>
      <c r="F3" s="11" t="s">
        <v>11</v>
      </c>
      <c r="G3" s="51">
        <f>'07-30 &amp; 08-15'!G3:H3</f>
        <v>0</v>
      </c>
      <c r="H3" s="51"/>
      <c r="I3" s="12"/>
      <c r="J3" s="54" t="s">
        <v>7</v>
      </c>
      <c r="K3" s="54"/>
      <c r="L3" s="46">
        <f>'07-30 &amp; 08-15'!L3:N3</f>
        <v>0</v>
      </c>
      <c r="M3" s="46"/>
      <c r="N3" s="46"/>
      <c r="O3" s="11" t="s">
        <v>11</v>
      </c>
      <c r="P3" s="51">
        <f>'07-30 &amp; 08-15'!P3:Q3</f>
        <v>0</v>
      </c>
      <c r="Q3" s="51"/>
    </row>
    <row r="4" spans="1:17" ht="18" customHeight="1" x14ac:dyDescent="0.2">
      <c r="A4" s="52"/>
      <c r="B4" s="52"/>
      <c r="C4" s="52"/>
      <c r="D4" s="53"/>
      <c r="E4" s="53"/>
      <c r="F4" s="11" t="s">
        <v>12</v>
      </c>
      <c r="G4" s="51">
        <f>'07-30 &amp; 08-15'!G4:H4</f>
        <v>0</v>
      </c>
      <c r="H4" s="51"/>
      <c r="I4" s="12"/>
      <c r="J4" s="52"/>
      <c r="K4" s="52"/>
      <c r="L4" s="52"/>
      <c r="M4" s="53"/>
      <c r="N4" s="53"/>
      <c r="O4" s="11" t="s">
        <v>12</v>
      </c>
      <c r="P4" s="51">
        <f>'07-30 &amp; 08-15'!P4:Q4</f>
        <v>0</v>
      </c>
      <c r="Q4" s="51"/>
    </row>
    <row r="5" spans="1:17" ht="18" customHeight="1" thickBot="1" x14ac:dyDescent="0.25">
      <c r="A5" s="38" t="s">
        <v>8</v>
      </c>
      <c r="B5" s="38"/>
      <c r="C5" s="38"/>
      <c r="D5" s="1">
        <f>'05-30 &amp; 06-15'!N5+1</f>
        <v>45444</v>
      </c>
      <c r="E5" s="2">
        <f>D5+14</f>
        <v>45458</v>
      </c>
      <c r="G5" s="3"/>
      <c r="I5" s="9"/>
      <c r="J5" s="38" t="s">
        <v>8</v>
      </c>
      <c r="K5" s="38"/>
      <c r="L5" s="38"/>
      <c r="M5" s="1">
        <f>E5+1</f>
        <v>45459</v>
      </c>
      <c r="N5" s="2">
        <f>M5+14</f>
        <v>45473</v>
      </c>
      <c r="P5" s="3"/>
    </row>
    <row r="6" spans="1:17" ht="13.5" customHeight="1" x14ac:dyDescent="0.2"/>
    <row r="7" spans="1:17" s="8" customFormat="1" ht="23.25" customHeight="1" x14ac:dyDescent="0.2">
      <c r="A7" s="39" t="s">
        <v>3</v>
      </c>
      <c r="B7" s="40"/>
      <c r="C7" s="40"/>
      <c r="D7" s="41"/>
      <c r="E7" s="39" t="s">
        <v>9</v>
      </c>
      <c r="F7" s="40"/>
      <c r="G7" s="40"/>
      <c r="H7" s="41"/>
      <c r="I7" s="7"/>
      <c r="J7" s="39" t="s">
        <v>3</v>
      </c>
      <c r="K7" s="40"/>
      <c r="L7" s="40"/>
      <c r="M7" s="41"/>
      <c r="N7" s="39" t="s">
        <v>9</v>
      </c>
      <c r="O7" s="40"/>
      <c r="P7" s="40"/>
      <c r="Q7" s="41"/>
    </row>
    <row r="8" spans="1:17" ht="17.25" customHeight="1" x14ac:dyDescent="0.2">
      <c r="A8" s="32">
        <f>D5</f>
        <v>45444</v>
      </c>
      <c r="B8" s="33"/>
      <c r="C8" s="33"/>
      <c r="D8" s="34"/>
      <c r="E8" s="35"/>
      <c r="F8" s="36"/>
      <c r="G8" s="36"/>
      <c r="H8" s="37"/>
      <c r="J8" s="32">
        <f>M5</f>
        <v>45459</v>
      </c>
      <c r="K8" s="33"/>
      <c r="L8" s="33"/>
      <c r="M8" s="34"/>
      <c r="N8" s="35"/>
      <c r="O8" s="36"/>
      <c r="P8" s="36"/>
      <c r="Q8" s="37"/>
    </row>
    <row r="9" spans="1:17" ht="17.25" customHeight="1" x14ac:dyDescent="0.2">
      <c r="A9" s="32">
        <f>A8+1</f>
        <v>45445</v>
      </c>
      <c r="B9" s="33"/>
      <c r="C9" s="33"/>
      <c r="D9" s="34"/>
      <c r="E9" s="35"/>
      <c r="F9" s="36"/>
      <c r="G9" s="36"/>
      <c r="H9" s="37"/>
      <c r="J9" s="32">
        <f>J8+1</f>
        <v>45460</v>
      </c>
      <c r="K9" s="33"/>
      <c r="L9" s="33"/>
      <c r="M9" s="34"/>
      <c r="N9" s="35"/>
      <c r="O9" s="36"/>
      <c r="P9" s="36"/>
      <c r="Q9" s="37"/>
    </row>
    <row r="10" spans="1:17" ht="17.25" customHeight="1" x14ac:dyDescent="0.2">
      <c r="A10" s="32">
        <f t="shared" ref="A10:A22" si="0">A9+1</f>
        <v>45446</v>
      </c>
      <c r="B10" s="33"/>
      <c r="C10" s="33"/>
      <c r="D10" s="34"/>
      <c r="E10" s="35"/>
      <c r="F10" s="36"/>
      <c r="G10" s="36"/>
      <c r="H10" s="37"/>
      <c r="J10" s="32">
        <f t="shared" ref="J10:J22" si="1">J9+1</f>
        <v>45461</v>
      </c>
      <c r="K10" s="33"/>
      <c r="L10" s="33"/>
      <c r="M10" s="34"/>
      <c r="N10" s="35"/>
      <c r="O10" s="36"/>
      <c r="P10" s="36"/>
      <c r="Q10" s="37"/>
    </row>
    <row r="11" spans="1:17" ht="17.25" customHeight="1" x14ac:dyDescent="0.2">
      <c r="A11" s="32">
        <f t="shared" si="0"/>
        <v>45447</v>
      </c>
      <c r="B11" s="33"/>
      <c r="C11" s="33"/>
      <c r="D11" s="34"/>
      <c r="E11" s="35"/>
      <c r="F11" s="36"/>
      <c r="G11" s="36"/>
      <c r="H11" s="37"/>
      <c r="J11" s="32">
        <f t="shared" si="1"/>
        <v>45462</v>
      </c>
      <c r="K11" s="33"/>
      <c r="L11" s="33"/>
      <c r="M11" s="34"/>
      <c r="N11" s="35"/>
      <c r="O11" s="36"/>
      <c r="P11" s="36"/>
      <c r="Q11" s="37"/>
    </row>
    <row r="12" spans="1:17" ht="17.25" customHeight="1" x14ac:dyDescent="0.2">
      <c r="A12" s="32">
        <f t="shared" si="0"/>
        <v>45448</v>
      </c>
      <c r="B12" s="33"/>
      <c r="C12" s="33"/>
      <c r="D12" s="34"/>
      <c r="E12" s="35"/>
      <c r="F12" s="36"/>
      <c r="G12" s="36"/>
      <c r="H12" s="37"/>
      <c r="J12" s="32">
        <f t="shared" si="1"/>
        <v>45463</v>
      </c>
      <c r="K12" s="33"/>
      <c r="L12" s="33"/>
      <c r="M12" s="34"/>
      <c r="N12" s="35"/>
      <c r="O12" s="36"/>
      <c r="P12" s="36"/>
      <c r="Q12" s="37"/>
    </row>
    <row r="13" spans="1:17" ht="17.25" customHeight="1" x14ac:dyDescent="0.2">
      <c r="A13" s="32">
        <f t="shared" si="0"/>
        <v>45449</v>
      </c>
      <c r="B13" s="33"/>
      <c r="C13" s="33"/>
      <c r="D13" s="34"/>
      <c r="E13" s="35"/>
      <c r="F13" s="36"/>
      <c r="G13" s="36"/>
      <c r="H13" s="37"/>
      <c r="J13" s="32">
        <f t="shared" si="1"/>
        <v>45464</v>
      </c>
      <c r="K13" s="33"/>
      <c r="L13" s="33"/>
      <c r="M13" s="34"/>
      <c r="N13" s="35"/>
      <c r="O13" s="36"/>
      <c r="P13" s="36"/>
      <c r="Q13" s="37"/>
    </row>
    <row r="14" spans="1:17" ht="17.25" customHeight="1" x14ac:dyDescent="0.2">
      <c r="A14" s="32">
        <f t="shared" si="0"/>
        <v>45450</v>
      </c>
      <c r="B14" s="33"/>
      <c r="C14" s="33"/>
      <c r="D14" s="34"/>
      <c r="E14" s="35"/>
      <c r="F14" s="36"/>
      <c r="G14" s="36"/>
      <c r="H14" s="37"/>
      <c r="J14" s="32">
        <f t="shared" si="1"/>
        <v>45465</v>
      </c>
      <c r="K14" s="33"/>
      <c r="L14" s="33"/>
      <c r="M14" s="34"/>
      <c r="N14" s="35"/>
      <c r="O14" s="36"/>
      <c r="P14" s="36"/>
      <c r="Q14" s="37"/>
    </row>
    <row r="15" spans="1:17" ht="17.25" customHeight="1" x14ac:dyDescent="0.2">
      <c r="A15" s="32">
        <f t="shared" si="0"/>
        <v>45451</v>
      </c>
      <c r="B15" s="33"/>
      <c r="C15" s="33"/>
      <c r="D15" s="34"/>
      <c r="E15" s="35"/>
      <c r="F15" s="36"/>
      <c r="G15" s="36"/>
      <c r="H15" s="37"/>
      <c r="J15" s="32">
        <f t="shared" si="1"/>
        <v>45466</v>
      </c>
      <c r="K15" s="33"/>
      <c r="L15" s="33"/>
      <c r="M15" s="34"/>
      <c r="N15" s="35"/>
      <c r="O15" s="36"/>
      <c r="P15" s="36"/>
      <c r="Q15" s="37"/>
    </row>
    <row r="16" spans="1:17" ht="17.25" customHeight="1" x14ac:dyDescent="0.2">
      <c r="A16" s="32">
        <f t="shared" si="0"/>
        <v>45452</v>
      </c>
      <c r="B16" s="33"/>
      <c r="C16" s="33"/>
      <c r="D16" s="34"/>
      <c r="E16" s="35"/>
      <c r="F16" s="36"/>
      <c r="G16" s="36"/>
      <c r="H16" s="37"/>
      <c r="J16" s="32">
        <f t="shared" si="1"/>
        <v>45467</v>
      </c>
      <c r="K16" s="33"/>
      <c r="L16" s="33"/>
      <c r="M16" s="34"/>
      <c r="N16" s="35"/>
      <c r="O16" s="36"/>
      <c r="P16" s="36"/>
      <c r="Q16" s="37"/>
    </row>
    <row r="17" spans="1:17" ht="17.25" customHeight="1" x14ac:dyDescent="0.2">
      <c r="A17" s="32">
        <f t="shared" si="0"/>
        <v>45453</v>
      </c>
      <c r="B17" s="33"/>
      <c r="C17" s="33"/>
      <c r="D17" s="34"/>
      <c r="E17" s="35"/>
      <c r="F17" s="36"/>
      <c r="G17" s="36"/>
      <c r="H17" s="37"/>
      <c r="J17" s="32">
        <f t="shared" si="1"/>
        <v>45468</v>
      </c>
      <c r="K17" s="33"/>
      <c r="L17" s="33"/>
      <c r="M17" s="34"/>
      <c r="N17" s="35"/>
      <c r="O17" s="36"/>
      <c r="P17" s="36"/>
      <c r="Q17" s="37"/>
    </row>
    <row r="18" spans="1:17" ht="17.25" customHeight="1" x14ac:dyDescent="0.2">
      <c r="A18" s="32">
        <f t="shared" si="0"/>
        <v>45454</v>
      </c>
      <c r="B18" s="33"/>
      <c r="C18" s="33"/>
      <c r="D18" s="34"/>
      <c r="E18" s="35"/>
      <c r="F18" s="36"/>
      <c r="G18" s="36"/>
      <c r="H18" s="37"/>
      <c r="J18" s="32">
        <f t="shared" si="1"/>
        <v>45469</v>
      </c>
      <c r="K18" s="33"/>
      <c r="L18" s="33"/>
      <c r="M18" s="34"/>
      <c r="N18" s="35"/>
      <c r="O18" s="36"/>
      <c r="P18" s="36"/>
      <c r="Q18" s="37"/>
    </row>
    <row r="19" spans="1:17" ht="17.25" customHeight="1" x14ac:dyDescent="0.2">
      <c r="A19" s="32">
        <f t="shared" si="0"/>
        <v>45455</v>
      </c>
      <c r="B19" s="33"/>
      <c r="C19" s="33"/>
      <c r="D19" s="34"/>
      <c r="E19" s="35"/>
      <c r="F19" s="36"/>
      <c r="G19" s="36"/>
      <c r="H19" s="37"/>
      <c r="J19" s="32">
        <f t="shared" si="1"/>
        <v>45470</v>
      </c>
      <c r="K19" s="33"/>
      <c r="L19" s="33"/>
      <c r="M19" s="34"/>
      <c r="N19" s="35"/>
      <c r="O19" s="36"/>
      <c r="P19" s="36"/>
      <c r="Q19" s="37"/>
    </row>
    <row r="20" spans="1:17" ht="17.25" customHeight="1" x14ac:dyDescent="0.2">
      <c r="A20" s="32">
        <f t="shared" si="0"/>
        <v>45456</v>
      </c>
      <c r="B20" s="33"/>
      <c r="C20" s="33"/>
      <c r="D20" s="34"/>
      <c r="E20" s="35"/>
      <c r="F20" s="36"/>
      <c r="G20" s="36"/>
      <c r="H20" s="37"/>
      <c r="J20" s="32">
        <f t="shared" si="1"/>
        <v>45471</v>
      </c>
      <c r="K20" s="33"/>
      <c r="L20" s="33"/>
      <c r="M20" s="34"/>
      <c r="N20" s="35"/>
      <c r="O20" s="36"/>
      <c r="P20" s="36"/>
      <c r="Q20" s="37"/>
    </row>
    <row r="21" spans="1:17" ht="17.25" customHeight="1" x14ac:dyDescent="0.2">
      <c r="A21" s="32">
        <f t="shared" si="0"/>
        <v>45457</v>
      </c>
      <c r="B21" s="33"/>
      <c r="C21" s="33"/>
      <c r="D21" s="34"/>
      <c r="E21" s="35"/>
      <c r="F21" s="36"/>
      <c r="G21" s="36"/>
      <c r="H21" s="37"/>
      <c r="J21" s="32">
        <f t="shared" si="1"/>
        <v>45472</v>
      </c>
      <c r="K21" s="33"/>
      <c r="L21" s="33"/>
      <c r="M21" s="34"/>
      <c r="N21" s="35"/>
      <c r="O21" s="36"/>
      <c r="P21" s="36"/>
      <c r="Q21" s="37"/>
    </row>
    <row r="22" spans="1:17" ht="17.25" customHeight="1" x14ac:dyDescent="0.2">
      <c r="A22" s="32">
        <f t="shared" si="0"/>
        <v>45458</v>
      </c>
      <c r="B22" s="33"/>
      <c r="C22" s="33"/>
      <c r="D22" s="34"/>
      <c r="E22" s="35"/>
      <c r="F22" s="36"/>
      <c r="G22" s="36"/>
      <c r="H22" s="37"/>
      <c r="J22" s="32">
        <f t="shared" si="1"/>
        <v>45473</v>
      </c>
      <c r="K22" s="33"/>
      <c r="L22" s="33"/>
      <c r="M22" s="34"/>
      <c r="N22" s="35"/>
      <c r="O22" s="36"/>
      <c r="P22" s="36"/>
      <c r="Q22" s="37"/>
    </row>
    <row r="23" spans="1:17" ht="17.25" customHeight="1" x14ac:dyDescent="0.2">
      <c r="A23" s="32"/>
      <c r="B23" s="33"/>
      <c r="C23" s="33"/>
      <c r="D23" s="34"/>
      <c r="E23" s="55"/>
      <c r="F23" s="56"/>
      <c r="G23" s="56"/>
      <c r="H23" s="57"/>
      <c r="J23" s="32"/>
      <c r="K23" s="33"/>
      <c r="L23" s="33"/>
      <c r="M23" s="34"/>
      <c r="N23" s="55"/>
      <c r="O23" s="56"/>
      <c r="P23" s="56"/>
      <c r="Q23" s="57"/>
    </row>
    <row r="24" spans="1:17" ht="17.25" customHeight="1" thickBot="1" x14ac:dyDescent="0.25">
      <c r="A24" s="25" t="s">
        <v>4</v>
      </c>
      <c r="B24" s="26"/>
      <c r="C24" s="26"/>
      <c r="D24" s="27"/>
      <c r="E24" s="28">
        <f>SUM(E8:H23)</f>
        <v>0</v>
      </c>
      <c r="F24" s="29"/>
      <c r="G24" s="29"/>
      <c r="H24" s="30"/>
      <c r="J24" s="25" t="s">
        <v>4</v>
      </c>
      <c r="K24" s="26"/>
      <c r="L24" s="26"/>
      <c r="M24" s="27"/>
      <c r="N24" s="28">
        <f>SUM(N8:Q23)</f>
        <v>0</v>
      </c>
      <c r="O24" s="29"/>
      <c r="P24" s="29"/>
      <c r="Q24" s="30"/>
    </row>
    <row r="25" spans="1:17" ht="9" customHeight="1" thickTop="1" x14ac:dyDescent="0.2">
      <c r="A25" s="9"/>
      <c r="B25" s="9"/>
      <c r="C25" s="9"/>
      <c r="D25" s="6"/>
      <c r="E25" s="6"/>
      <c r="F25" s="6"/>
      <c r="G25" s="6"/>
      <c r="H25" s="6"/>
      <c r="J25" s="9"/>
      <c r="K25" s="9"/>
      <c r="L25" s="9"/>
      <c r="M25" s="6"/>
      <c r="N25" s="6"/>
      <c r="O25" s="6"/>
      <c r="P25" s="6"/>
      <c r="Q25" s="6"/>
    </row>
    <row r="26" spans="1:17" ht="15.75" customHeight="1" x14ac:dyDescent="0.2">
      <c r="A26" s="9" t="s">
        <v>10</v>
      </c>
      <c r="B26" s="9"/>
      <c r="C26" s="9"/>
      <c r="D26" s="6"/>
      <c r="E26" s="6"/>
      <c r="F26" s="6"/>
      <c r="G26" s="6"/>
      <c r="H26" s="6"/>
      <c r="J26" s="9" t="s">
        <v>10</v>
      </c>
      <c r="K26" s="9"/>
      <c r="L26" s="9"/>
      <c r="M26" s="6"/>
      <c r="N26" s="6"/>
      <c r="O26" s="6"/>
      <c r="P26" s="6"/>
      <c r="Q26" s="6"/>
    </row>
    <row r="27" spans="1:17" ht="21" customHeight="1" x14ac:dyDescent="0.2">
      <c r="A27" s="22" t="s">
        <v>5</v>
      </c>
      <c r="B27" s="22"/>
      <c r="C27" s="22"/>
      <c r="D27" s="31"/>
      <c r="E27" s="31"/>
      <c r="F27" s="31"/>
      <c r="G27" s="31"/>
      <c r="H27" s="31"/>
      <c r="J27" s="22" t="s">
        <v>5</v>
      </c>
      <c r="K27" s="22"/>
      <c r="L27" s="22"/>
      <c r="M27" s="31"/>
      <c r="N27" s="31"/>
      <c r="O27" s="31"/>
      <c r="P27" s="31"/>
      <c r="Q27" s="31"/>
    </row>
    <row r="28" spans="1:17" ht="21" customHeight="1" x14ac:dyDescent="0.2">
      <c r="A28" s="22" t="s">
        <v>6</v>
      </c>
      <c r="B28" s="22"/>
      <c r="C28" s="22"/>
      <c r="D28" s="23"/>
      <c r="E28" s="23"/>
      <c r="F28" s="23"/>
      <c r="G28" s="23"/>
      <c r="H28" s="23"/>
      <c r="J28" s="22" t="s">
        <v>6</v>
      </c>
      <c r="K28" s="22"/>
      <c r="L28" s="22"/>
      <c r="M28" s="23"/>
      <c r="N28" s="23"/>
      <c r="O28" s="23"/>
      <c r="P28" s="23"/>
      <c r="Q28" s="23"/>
    </row>
  </sheetData>
  <sheetProtection algorithmName="SHA-512" hashValue="JoHCnWeWdWSWoTp5Zv0EekZSfu5s9Q22kI5TnURD3/8Y9pBaY0UVRX8Nd1D/B7wd3zRZRhstI7lurkQoRnIQKQ==" saltValue="g0lOEm767/FN50V2GP7V6g==" spinCount="100000" sheet="1" objects="1" scenarios="1"/>
  <mergeCells count="102">
    <mergeCell ref="A28:C28"/>
    <mergeCell ref="D28:H28"/>
    <mergeCell ref="J28:L28"/>
    <mergeCell ref="M28:Q28"/>
    <mergeCell ref="A24:D24"/>
    <mergeCell ref="E24:H24"/>
    <mergeCell ref="J24:M24"/>
    <mergeCell ref="N24:Q24"/>
    <mergeCell ref="A27:C27"/>
    <mergeCell ref="D27:H27"/>
    <mergeCell ref="J27:L27"/>
    <mergeCell ref="M27:Q27"/>
    <mergeCell ref="A22:D22"/>
    <mergeCell ref="E22:H22"/>
    <mergeCell ref="J22:M22"/>
    <mergeCell ref="N22:Q22"/>
    <mergeCell ref="A23:D23"/>
    <mergeCell ref="E23:H23"/>
    <mergeCell ref="J23:M23"/>
    <mergeCell ref="N23:Q23"/>
    <mergeCell ref="A20:D20"/>
    <mergeCell ref="E20:H20"/>
    <mergeCell ref="J20:M20"/>
    <mergeCell ref="N20:Q20"/>
    <mergeCell ref="A21:D21"/>
    <mergeCell ref="E21:H21"/>
    <mergeCell ref="J21:M21"/>
    <mergeCell ref="N21:Q21"/>
    <mergeCell ref="A18:D18"/>
    <mergeCell ref="E18:H18"/>
    <mergeCell ref="J18:M18"/>
    <mergeCell ref="N18:Q18"/>
    <mergeCell ref="A19:D19"/>
    <mergeCell ref="E19:H19"/>
    <mergeCell ref="J19:M19"/>
    <mergeCell ref="N19:Q19"/>
    <mergeCell ref="A16:D16"/>
    <mergeCell ref="E16:H16"/>
    <mergeCell ref="J16:M16"/>
    <mergeCell ref="N16:Q16"/>
    <mergeCell ref="A17:D17"/>
    <mergeCell ref="E17:H17"/>
    <mergeCell ref="J17:M17"/>
    <mergeCell ref="N17:Q17"/>
    <mergeCell ref="A14:D14"/>
    <mergeCell ref="E14:H14"/>
    <mergeCell ref="J14:M14"/>
    <mergeCell ref="N14:Q14"/>
    <mergeCell ref="A15:D15"/>
    <mergeCell ref="E15:H15"/>
    <mergeCell ref="J15:M15"/>
    <mergeCell ref="N15:Q15"/>
    <mergeCell ref="A12:D12"/>
    <mergeCell ref="E12:H12"/>
    <mergeCell ref="J12:M12"/>
    <mergeCell ref="N12:Q12"/>
    <mergeCell ref="A13:D13"/>
    <mergeCell ref="E13:H13"/>
    <mergeCell ref="J13:M13"/>
    <mergeCell ref="N13:Q13"/>
    <mergeCell ref="A10:D10"/>
    <mergeCell ref="E10:H10"/>
    <mergeCell ref="J10:M10"/>
    <mergeCell ref="N10:Q10"/>
    <mergeCell ref="A11:D11"/>
    <mergeCell ref="E11:H11"/>
    <mergeCell ref="J11:M11"/>
    <mergeCell ref="N11:Q11"/>
    <mergeCell ref="A8:D8"/>
    <mergeCell ref="E8:H8"/>
    <mergeCell ref="J8:M8"/>
    <mergeCell ref="N8:Q8"/>
    <mergeCell ref="A9:D9"/>
    <mergeCell ref="E9:H9"/>
    <mergeCell ref="J9:M9"/>
    <mergeCell ref="N9:Q9"/>
    <mergeCell ref="A5:C5"/>
    <mergeCell ref="J5:L5"/>
    <mergeCell ref="A7:D7"/>
    <mergeCell ref="E7:H7"/>
    <mergeCell ref="J7:M7"/>
    <mergeCell ref="N7:Q7"/>
    <mergeCell ref="A4:C4"/>
    <mergeCell ref="D4:E4"/>
    <mergeCell ref="G4:H4"/>
    <mergeCell ref="J4:L4"/>
    <mergeCell ref="M4:N4"/>
    <mergeCell ref="P4:Q4"/>
    <mergeCell ref="A3:B3"/>
    <mergeCell ref="C3:E3"/>
    <mergeCell ref="G3:H3"/>
    <mergeCell ref="J3:K3"/>
    <mergeCell ref="L3:N3"/>
    <mergeCell ref="P3:Q3"/>
    <mergeCell ref="A1:H1"/>
    <mergeCell ref="J1:Q1"/>
    <mergeCell ref="A2:B2"/>
    <mergeCell ref="C2:E2"/>
    <mergeCell ref="G2:H2"/>
    <mergeCell ref="J2:K2"/>
    <mergeCell ref="L2:N2"/>
    <mergeCell ref="P2:Q2"/>
  </mergeCells>
  <printOptions horizontalCentered="1" verticalCentered="1"/>
  <pageMargins left="0" right="0" top="0.01" bottom="0" header="0.5" footer="0.17"/>
  <pageSetup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8"/>
  <sheetViews>
    <sheetView workbookViewId="0">
      <selection activeCell="C2" sqref="C2:E2"/>
    </sheetView>
  </sheetViews>
  <sheetFormatPr defaultColWidth="9.140625" defaultRowHeight="12" x14ac:dyDescent="0.2"/>
  <cols>
    <col min="1" max="1" width="2.5703125" style="4" customWidth="1"/>
    <col min="2" max="5" width="8.7109375" style="4" customWidth="1"/>
    <col min="6" max="6" width="9.42578125" style="4" customWidth="1"/>
    <col min="7" max="7" width="8.7109375" style="4" customWidth="1"/>
    <col min="8" max="8" width="10.7109375" style="4" customWidth="1"/>
    <col min="9" max="9" width="4.42578125" style="6" customWidth="1"/>
    <col min="10" max="10" width="2.5703125" style="4" bestFit="1" customWidth="1"/>
    <col min="11" max="14" width="8.7109375" style="4" customWidth="1"/>
    <col min="15" max="15" width="9.42578125" style="4" customWidth="1"/>
    <col min="16" max="16" width="8.7109375" style="4" customWidth="1"/>
    <col min="17" max="17" width="10.7109375" style="4" customWidth="1"/>
    <col min="18" max="16384" width="9.140625" style="4"/>
  </cols>
  <sheetData>
    <row r="1" spans="1:17" ht="15.75" customHeight="1" x14ac:dyDescent="0.2">
      <c r="A1" s="47" t="s">
        <v>0</v>
      </c>
      <c r="B1" s="47"/>
      <c r="C1" s="47"/>
      <c r="D1" s="47"/>
      <c r="E1" s="47"/>
      <c r="F1" s="47"/>
      <c r="G1" s="47"/>
      <c r="H1" s="47"/>
      <c r="I1" s="3"/>
      <c r="J1" s="47" t="s">
        <v>0</v>
      </c>
      <c r="K1" s="47"/>
      <c r="L1" s="47"/>
      <c r="M1" s="47"/>
      <c r="N1" s="47"/>
      <c r="O1" s="47"/>
      <c r="P1" s="47"/>
      <c r="Q1" s="47"/>
    </row>
    <row r="2" spans="1:17" ht="20.25" customHeight="1" thickBot="1" x14ac:dyDescent="0.25">
      <c r="A2" s="22" t="s">
        <v>1</v>
      </c>
      <c r="B2" s="22"/>
      <c r="C2" s="48"/>
      <c r="D2" s="48"/>
      <c r="E2" s="48"/>
      <c r="F2" s="4" t="s">
        <v>2</v>
      </c>
      <c r="G2" s="49"/>
      <c r="H2" s="49"/>
      <c r="I2" s="10"/>
      <c r="J2" s="22" t="s">
        <v>1</v>
      </c>
      <c r="K2" s="22"/>
      <c r="L2" s="50">
        <f>C2</f>
        <v>0</v>
      </c>
      <c r="M2" s="50"/>
      <c r="N2" s="50"/>
      <c r="O2" s="4" t="s">
        <v>2</v>
      </c>
      <c r="P2" s="51">
        <f>G2</f>
        <v>0</v>
      </c>
      <c r="Q2" s="51"/>
    </row>
    <row r="3" spans="1:17" ht="19.5" customHeight="1" thickBot="1" x14ac:dyDescent="0.25">
      <c r="A3" s="22" t="s">
        <v>7</v>
      </c>
      <c r="B3" s="22"/>
      <c r="C3" s="45"/>
      <c r="D3" s="45"/>
      <c r="E3" s="45"/>
      <c r="F3" s="4" t="s">
        <v>11</v>
      </c>
      <c r="G3" s="43"/>
      <c r="H3" s="43"/>
      <c r="I3" s="10"/>
      <c r="J3" s="22" t="s">
        <v>7</v>
      </c>
      <c r="K3" s="22"/>
      <c r="L3" s="46">
        <f>C3</f>
        <v>0</v>
      </c>
      <c r="M3" s="46"/>
      <c r="N3" s="46"/>
      <c r="O3" s="4" t="s">
        <v>11</v>
      </c>
      <c r="P3" s="44">
        <f>G3</f>
        <v>0</v>
      </c>
      <c r="Q3" s="44"/>
    </row>
    <row r="4" spans="1:17" ht="18" customHeight="1" thickBot="1" x14ac:dyDescent="0.25">
      <c r="A4" s="38"/>
      <c r="B4" s="38"/>
      <c r="C4" s="38"/>
      <c r="D4" s="42"/>
      <c r="E4" s="42"/>
      <c r="F4" s="4" t="s">
        <v>12</v>
      </c>
      <c r="G4" s="43"/>
      <c r="H4" s="43"/>
      <c r="I4" s="10"/>
      <c r="J4" s="38"/>
      <c r="K4" s="38"/>
      <c r="L4" s="38"/>
      <c r="M4" s="42"/>
      <c r="N4" s="42"/>
      <c r="O4" s="4" t="s">
        <v>12</v>
      </c>
      <c r="P4" s="44">
        <f>G4</f>
        <v>0</v>
      </c>
      <c r="Q4" s="44"/>
    </row>
    <row r="5" spans="1:17" ht="18" customHeight="1" thickBot="1" x14ac:dyDescent="0.25">
      <c r="A5" s="38" t="s">
        <v>8</v>
      </c>
      <c r="B5" s="38"/>
      <c r="C5" s="38"/>
      <c r="D5" s="1">
        <v>45108</v>
      </c>
      <c r="E5" s="2">
        <f>D5+14</f>
        <v>45122</v>
      </c>
      <c r="G5" s="3"/>
      <c r="I5" s="15"/>
      <c r="J5" s="38" t="s">
        <v>8</v>
      </c>
      <c r="K5" s="38"/>
      <c r="L5" s="38"/>
      <c r="M5" s="1">
        <f>E5+1</f>
        <v>45123</v>
      </c>
      <c r="N5" s="2">
        <f>M5+15</f>
        <v>45138</v>
      </c>
      <c r="P5" s="3"/>
    </row>
    <row r="6" spans="1:17" ht="13.5" customHeight="1" x14ac:dyDescent="0.2"/>
    <row r="7" spans="1:17" s="8" customFormat="1" ht="23.25" customHeight="1" x14ac:dyDescent="0.2">
      <c r="A7" s="39" t="s">
        <v>3</v>
      </c>
      <c r="B7" s="40"/>
      <c r="C7" s="40"/>
      <c r="D7" s="41"/>
      <c r="E7" s="39" t="s">
        <v>9</v>
      </c>
      <c r="F7" s="40"/>
      <c r="G7" s="40"/>
      <c r="H7" s="41"/>
      <c r="I7" s="7"/>
      <c r="J7" s="39" t="s">
        <v>3</v>
      </c>
      <c r="K7" s="40"/>
      <c r="L7" s="40"/>
      <c r="M7" s="41"/>
      <c r="N7" s="39" t="s">
        <v>9</v>
      </c>
      <c r="O7" s="40"/>
      <c r="P7" s="40"/>
      <c r="Q7" s="41"/>
    </row>
    <row r="8" spans="1:17" ht="17.25" customHeight="1" x14ac:dyDescent="0.2">
      <c r="A8" s="32">
        <f>D5</f>
        <v>45108</v>
      </c>
      <c r="B8" s="33"/>
      <c r="C8" s="33"/>
      <c r="D8" s="34"/>
      <c r="E8" s="35"/>
      <c r="F8" s="36"/>
      <c r="G8" s="36"/>
      <c r="H8" s="37"/>
      <c r="J8" s="32">
        <f>M5</f>
        <v>45123</v>
      </c>
      <c r="K8" s="33"/>
      <c r="L8" s="33"/>
      <c r="M8" s="34"/>
      <c r="N8" s="35"/>
      <c r="O8" s="36"/>
      <c r="P8" s="36"/>
      <c r="Q8" s="37"/>
    </row>
    <row r="9" spans="1:17" ht="17.25" customHeight="1" x14ac:dyDescent="0.2">
      <c r="A9" s="32">
        <f>A8+1</f>
        <v>45109</v>
      </c>
      <c r="B9" s="33"/>
      <c r="C9" s="33"/>
      <c r="D9" s="34"/>
      <c r="E9" s="35"/>
      <c r="F9" s="36"/>
      <c r="G9" s="36"/>
      <c r="H9" s="37"/>
      <c r="J9" s="32">
        <f>J8+1</f>
        <v>45124</v>
      </c>
      <c r="K9" s="33"/>
      <c r="L9" s="33"/>
      <c r="M9" s="34"/>
      <c r="N9" s="35"/>
      <c r="O9" s="36"/>
      <c r="P9" s="36"/>
      <c r="Q9" s="37"/>
    </row>
    <row r="10" spans="1:17" ht="17.25" customHeight="1" x14ac:dyDescent="0.2">
      <c r="A10" s="32">
        <f t="shared" ref="A10:A22" si="0">A9+1</f>
        <v>45110</v>
      </c>
      <c r="B10" s="33"/>
      <c r="C10" s="33"/>
      <c r="D10" s="34"/>
      <c r="E10" s="35"/>
      <c r="F10" s="36"/>
      <c r="G10" s="36"/>
      <c r="H10" s="37"/>
      <c r="J10" s="32">
        <f t="shared" ref="J10:J23" si="1">J9+1</f>
        <v>45125</v>
      </c>
      <c r="K10" s="33"/>
      <c r="L10" s="33"/>
      <c r="M10" s="34"/>
      <c r="N10" s="35"/>
      <c r="O10" s="36"/>
      <c r="P10" s="36"/>
      <c r="Q10" s="37"/>
    </row>
    <row r="11" spans="1:17" ht="17.25" customHeight="1" x14ac:dyDescent="0.2">
      <c r="A11" s="32">
        <f t="shared" si="0"/>
        <v>45111</v>
      </c>
      <c r="B11" s="33"/>
      <c r="C11" s="33"/>
      <c r="D11" s="34"/>
      <c r="E11" s="35"/>
      <c r="F11" s="36"/>
      <c r="G11" s="36"/>
      <c r="H11" s="37"/>
      <c r="J11" s="32">
        <f t="shared" si="1"/>
        <v>45126</v>
      </c>
      <c r="K11" s="33"/>
      <c r="L11" s="33"/>
      <c r="M11" s="34"/>
      <c r="N11" s="35"/>
      <c r="O11" s="36"/>
      <c r="P11" s="36"/>
      <c r="Q11" s="37"/>
    </row>
    <row r="12" spans="1:17" ht="17.25" customHeight="1" x14ac:dyDescent="0.2">
      <c r="A12" s="32">
        <f t="shared" si="0"/>
        <v>45112</v>
      </c>
      <c r="B12" s="33"/>
      <c r="C12" s="33"/>
      <c r="D12" s="34"/>
      <c r="E12" s="35"/>
      <c r="F12" s="36"/>
      <c r="G12" s="36"/>
      <c r="H12" s="37"/>
      <c r="J12" s="32">
        <f t="shared" si="1"/>
        <v>45127</v>
      </c>
      <c r="K12" s="33"/>
      <c r="L12" s="33"/>
      <c r="M12" s="34"/>
      <c r="N12" s="35"/>
      <c r="O12" s="36"/>
      <c r="P12" s="36"/>
      <c r="Q12" s="37"/>
    </row>
    <row r="13" spans="1:17" ht="17.25" customHeight="1" x14ac:dyDescent="0.2">
      <c r="A13" s="32">
        <f t="shared" si="0"/>
        <v>45113</v>
      </c>
      <c r="B13" s="33"/>
      <c r="C13" s="33"/>
      <c r="D13" s="34"/>
      <c r="E13" s="35"/>
      <c r="F13" s="36"/>
      <c r="G13" s="36"/>
      <c r="H13" s="37"/>
      <c r="J13" s="32">
        <f t="shared" si="1"/>
        <v>45128</v>
      </c>
      <c r="K13" s="33"/>
      <c r="L13" s="33"/>
      <c r="M13" s="34"/>
      <c r="N13" s="35"/>
      <c r="O13" s="36"/>
      <c r="P13" s="36"/>
      <c r="Q13" s="37"/>
    </row>
    <row r="14" spans="1:17" ht="17.25" customHeight="1" x14ac:dyDescent="0.2">
      <c r="A14" s="32">
        <f t="shared" si="0"/>
        <v>45114</v>
      </c>
      <c r="B14" s="33"/>
      <c r="C14" s="33"/>
      <c r="D14" s="34"/>
      <c r="E14" s="35"/>
      <c r="F14" s="36"/>
      <c r="G14" s="36"/>
      <c r="H14" s="37"/>
      <c r="J14" s="32">
        <f t="shared" si="1"/>
        <v>45129</v>
      </c>
      <c r="K14" s="33"/>
      <c r="L14" s="33"/>
      <c r="M14" s="34"/>
      <c r="N14" s="35"/>
      <c r="O14" s="36"/>
      <c r="P14" s="36"/>
      <c r="Q14" s="37"/>
    </row>
    <row r="15" spans="1:17" ht="17.25" customHeight="1" x14ac:dyDescent="0.2">
      <c r="A15" s="32">
        <f t="shared" si="0"/>
        <v>45115</v>
      </c>
      <c r="B15" s="33"/>
      <c r="C15" s="33"/>
      <c r="D15" s="34"/>
      <c r="E15" s="35"/>
      <c r="F15" s="36"/>
      <c r="G15" s="36"/>
      <c r="H15" s="37"/>
      <c r="J15" s="32">
        <f t="shared" si="1"/>
        <v>45130</v>
      </c>
      <c r="K15" s="33"/>
      <c r="L15" s="33"/>
      <c r="M15" s="34"/>
      <c r="N15" s="35"/>
      <c r="O15" s="36"/>
      <c r="P15" s="36"/>
      <c r="Q15" s="37"/>
    </row>
    <row r="16" spans="1:17" ht="17.25" customHeight="1" x14ac:dyDescent="0.2">
      <c r="A16" s="32">
        <f t="shared" si="0"/>
        <v>45116</v>
      </c>
      <c r="B16" s="33"/>
      <c r="C16" s="33"/>
      <c r="D16" s="34"/>
      <c r="E16" s="35"/>
      <c r="F16" s="36"/>
      <c r="G16" s="36"/>
      <c r="H16" s="37"/>
      <c r="J16" s="32">
        <f t="shared" si="1"/>
        <v>45131</v>
      </c>
      <c r="K16" s="33"/>
      <c r="L16" s="33"/>
      <c r="M16" s="34"/>
      <c r="N16" s="35"/>
      <c r="O16" s="36"/>
      <c r="P16" s="36"/>
      <c r="Q16" s="37"/>
    </row>
    <row r="17" spans="1:17" ht="17.25" customHeight="1" x14ac:dyDescent="0.2">
      <c r="A17" s="32">
        <f t="shared" si="0"/>
        <v>45117</v>
      </c>
      <c r="B17" s="33"/>
      <c r="C17" s="33"/>
      <c r="D17" s="34"/>
      <c r="E17" s="35"/>
      <c r="F17" s="36"/>
      <c r="G17" s="36"/>
      <c r="H17" s="37"/>
      <c r="J17" s="32">
        <f t="shared" si="1"/>
        <v>45132</v>
      </c>
      <c r="K17" s="33"/>
      <c r="L17" s="33"/>
      <c r="M17" s="34"/>
      <c r="N17" s="35"/>
      <c r="O17" s="36"/>
      <c r="P17" s="36"/>
      <c r="Q17" s="37"/>
    </row>
    <row r="18" spans="1:17" ht="17.25" customHeight="1" x14ac:dyDescent="0.2">
      <c r="A18" s="32">
        <f t="shared" si="0"/>
        <v>45118</v>
      </c>
      <c r="B18" s="33"/>
      <c r="C18" s="33"/>
      <c r="D18" s="34"/>
      <c r="E18" s="35"/>
      <c r="F18" s="36"/>
      <c r="G18" s="36"/>
      <c r="H18" s="37"/>
      <c r="J18" s="32">
        <f t="shared" si="1"/>
        <v>45133</v>
      </c>
      <c r="K18" s="33"/>
      <c r="L18" s="33"/>
      <c r="M18" s="34"/>
      <c r="N18" s="35"/>
      <c r="O18" s="36"/>
      <c r="P18" s="36"/>
      <c r="Q18" s="37"/>
    </row>
    <row r="19" spans="1:17" ht="17.25" customHeight="1" x14ac:dyDescent="0.2">
      <c r="A19" s="32">
        <f t="shared" si="0"/>
        <v>45119</v>
      </c>
      <c r="B19" s="33"/>
      <c r="C19" s="33"/>
      <c r="D19" s="34"/>
      <c r="E19" s="35"/>
      <c r="F19" s="36"/>
      <c r="G19" s="36"/>
      <c r="H19" s="37"/>
      <c r="J19" s="32">
        <f t="shared" si="1"/>
        <v>45134</v>
      </c>
      <c r="K19" s="33"/>
      <c r="L19" s="33"/>
      <c r="M19" s="34"/>
      <c r="N19" s="35"/>
      <c r="O19" s="36"/>
      <c r="P19" s="36"/>
      <c r="Q19" s="37"/>
    </row>
    <row r="20" spans="1:17" ht="17.25" customHeight="1" x14ac:dyDescent="0.2">
      <c r="A20" s="32">
        <f t="shared" si="0"/>
        <v>45120</v>
      </c>
      <c r="B20" s="33"/>
      <c r="C20" s="33"/>
      <c r="D20" s="34"/>
      <c r="E20" s="35"/>
      <c r="F20" s="36"/>
      <c r="G20" s="36"/>
      <c r="H20" s="37"/>
      <c r="J20" s="32">
        <f t="shared" si="1"/>
        <v>45135</v>
      </c>
      <c r="K20" s="33"/>
      <c r="L20" s="33"/>
      <c r="M20" s="34"/>
      <c r="N20" s="35"/>
      <c r="O20" s="36"/>
      <c r="P20" s="36"/>
      <c r="Q20" s="37"/>
    </row>
    <row r="21" spans="1:17" ht="17.25" customHeight="1" x14ac:dyDescent="0.2">
      <c r="A21" s="32">
        <f t="shared" si="0"/>
        <v>45121</v>
      </c>
      <c r="B21" s="33"/>
      <c r="C21" s="33"/>
      <c r="D21" s="34"/>
      <c r="E21" s="35"/>
      <c r="F21" s="36"/>
      <c r="G21" s="36"/>
      <c r="H21" s="37"/>
      <c r="J21" s="32">
        <f t="shared" si="1"/>
        <v>45136</v>
      </c>
      <c r="K21" s="33"/>
      <c r="L21" s="33"/>
      <c r="M21" s="34"/>
      <c r="N21" s="35"/>
      <c r="O21" s="36"/>
      <c r="P21" s="36"/>
      <c r="Q21" s="37"/>
    </row>
    <row r="22" spans="1:17" ht="17.25" customHeight="1" x14ac:dyDescent="0.2">
      <c r="A22" s="32">
        <f t="shared" si="0"/>
        <v>45122</v>
      </c>
      <c r="B22" s="33"/>
      <c r="C22" s="33"/>
      <c r="D22" s="34"/>
      <c r="E22" s="35"/>
      <c r="F22" s="36"/>
      <c r="G22" s="36"/>
      <c r="H22" s="37"/>
      <c r="J22" s="32">
        <f t="shared" si="1"/>
        <v>45137</v>
      </c>
      <c r="K22" s="33"/>
      <c r="L22" s="33"/>
      <c r="M22" s="34"/>
      <c r="N22" s="35"/>
      <c r="O22" s="36"/>
      <c r="P22" s="36"/>
      <c r="Q22" s="37"/>
    </row>
    <row r="23" spans="1:17" ht="17.25" customHeight="1" x14ac:dyDescent="0.2">
      <c r="A23" s="32"/>
      <c r="B23" s="33"/>
      <c r="C23" s="33"/>
      <c r="D23" s="34"/>
      <c r="E23" s="35"/>
      <c r="F23" s="36"/>
      <c r="G23" s="36"/>
      <c r="H23" s="37"/>
      <c r="J23" s="32">
        <f t="shared" si="1"/>
        <v>45138</v>
      </c>
      <c r="K23" s="33"/>
      <c r="L23" s="33"/>
      <c r="M23" s="34"/>
      <c r="N23" s="35"/>
      <c r="O23" s="36"/>
      <c r="P23" s="36"/>
      <c r="Q23" s="37"/>
    </row>
    <row r="24" spans="1:17" ht="17.25" customHeight="1" thickBot="1" x14ac:dyDescent="0.25">
      <c r="A24" s="25" t="s">
        <v>4</v>
      </c>
      <c r="B24" s="26"/>
      <c r="C24" s="26"/>
      <c r="D24" s="27"/>
      <c r="E24" s="28">
        <f>SUM(E8:H23)</f>
        <v>0</v>
      </c>
      <c r="F24" s="29"/>
      <c r="G24" s="29"/>
      <c r="H24" s="30"/>
      <c r="J24" s="25" t="s">
        <v>4</v>
      </c>
      <c r="K24" s="26"/>
      <c r="L24" s="26"/>
      <c r="M24" s="27"/>
      <c r="N24" s="28">
        <f>SUM(N8:Q23)</f>
        <v>0</v>
      </c>
      <c r="O24" s="29"/>
      <c r="P24" s="29"/>
      <c r="Q24" s="30"/>
    </row>
    <row r="25" spans="1:17" ht="9" customHeight="1" thickTop="1" x14ac:dyDescent="0.2">
      <c r="A25" s="10"/>
      <c r="B25" s="10"/>
      <c r="C25" s="10"/>
      <c r="D25" s="6"/>
      <c r="E25" s="6"/>
      <c r="F25" s="6"/>
      <c r="G25" s="6"/>
      <c r="H25" s="6"/>
      <c r="J25" s="10"/>
      <c r="K25" s="10"/>
      <c r="L25" s="10"/>
      <c r="M25" s="6"/>
      <c r="N25" s="6"/>
      <c r="O25" s="6"/>
      <c r="P25" s="6"/>
      <c r="Q25" s="6"/>
    </row>
    <row r="26" spans="1:17" ht="15.75" customHeight="1" x14ac:dyDescent="0.2">
      <c r="A26" s="10" t="s">
        <v>10</v>
      </c>
      <c r="B26" s="10"/>
      <c r="C26" s="10"/>
      <c r="D26" s="6"/>
      <c r="E26" s="6"/>
      <c r="F26" s="6"/>
      <c r="G26" s="6"/>
      <c r="H26" s="6"/>
      <c r="J26" s="10" t="s">
        <v>10</v>
      </c>
      <c r="K26" s="10"/>
      <c r="L26" s="10"/>
      <c r="M26" s="6"/>
      <c r="N26" s="6"/>
      <c r="O26" s="6"/>
      <c r="P26" s="6"/>
      <c r="Q26" s="6"/>
    </row>
    <row r="27" spans="1:17" ht="21" customHeight="1" x14ac:dyDescent="0.2">
      <c r="A27" s="22" t="s">
        <v>5</v>
      </c>
      <c r="B27" s="22"/>
      <c r="C27" s="22"/>
      <c r="D27" s="31"/>
      <c r="E27" s="31"/>
      <c r="F27" s="31"/>
      <c r="G27" s="31"/>
      <c r="H27" s="31"/>
      <c r="I27" s="10"/>
      <c r="J27" s="22" t="s">
        <v>5</v>
      </c>
      <c r="K27" s="22"/>
      <c r="L27" s="22"/>
      <c r="M27" s="31"/>
      <c r="N27" s="31"/>
      <c r="O27" s="31"/>
      <c r="P27" s="31"/>
      <c r="Q27" s="31"/>
    </row>
    <row r="28" spans="1:17" ht="21" customHeight="1" x14ac:dyDescent="0.2">
      <c r="A28" s="22" t="s">
        <v>6</v>
      </c>
      <c r="B28" s="22"/>
      <c r="C28" s="22"/>
      <c r="D28" s="23"/>
      <c r="E28" s="23"/>
      <c r="F28" s="23"/>
      <c r="G28" s="23"/>
      <c r="H28" s="23"/>
      <c r="I28" s="10"/>
      <c r="J28" s="22" t="s">
        <v>6</v>
      </c>
      <c r="K28" s="22"/>
      <c r="L28" s="22"/>
      <c r="M28" s="24"/>
      <c r="N28" s="24"/>
      <c r="O28" s="24"/>
      <c r="P28" s="24"/>
      <c r="Q28" s="24"/>
    </row>
  </sheetData>
  <sheetProtection algorithmName="SHA-512" hashValue="v2C90VSYsSzn8WMZj4OGrfcgKp3I5H7gDMqDsKqxN592ayjlVYvRxFd+w09BW/nugtKCIHMZBLkUXkMAJbKtsQ==" saltValue="PZYstWxlG/MDtFCnS/wv9g==" spinCount="100000" sheet="1" objects="1" scenarios="1"/>
  <mergeCells count="102">
    <mergeCell ref="A3:B3"/>
    <mergeCell ref="C3:E3"/>
    <mergeCell ref="G3:H3"/>
    <mergeCell ref="J3:K3"/>
    <mergeCell ref="L3:N3"/>
    <mergeCell ref="P3:Q3"/>
    <mergeCell ref="A1:H1"/>
    <mergeCell ref="J1:Q1"/>
    <mergeCell ref="A2:B2"/>
    <mergeCell ref="C2:E2"/>
    <mergeCell ref="G2:H2"/>
    <mergeCell ref="J2:K2"/>
    <mergeCell ref="L2:N2"/>
    <mergeCell ref="P2:Q2"/>
    <mergeCell ref="A5:C5"/>
    <mergeCell ref="J5:L5"/>
    <mergeCell ref="A7:D7"/>
    <mergeCell ref="E7:H7"/>
    <mergeCell ref="J7:M7"/>
    <mergeCell ref="N7:Q7"/>
    <mergeCell ref="A4:C4"/>
    <mergeCell ref="D4:E4"/>
    <mergeCell ref="G4:H4"/>
    <mergeCell ref="J4:L4"/>
    <mergeCell ref="M4:N4"/>
    <mergeCell ref="P4:Q4"/>
    <mergeCell ref="A10:D10"/>
    <mergeCell ref="E10:H10"/>
    <mergeCell ref="J10:M10"/>
    <mergeCell ref="N10:Q10"/>
    <mergeCell ref="A11:D11"/>
    <mergeCell ref="E11:H11"/>
    <mergeCell ref="J11:M11"/>
    <mergeCell ref="N11:Q11"/>
    <mergeCell ref="A8:D8"/>
    <mergeCell ref="E8:H8"/>
    <mergeCell ref="J8:M8"/>
    <mergeCell ref="N8:Q8"/>
    <mergeCell ref="A9:D9"/>
    <mergeCell ref="E9:H9"/>
    <mergeCell ref="J9:M9"/>
    <mergeCell ref="N9:Q9"/>
    <mergeCell ref="A14:D14"/>
    <mergeCell ref="E14:H14"/>
    <mergeCell ref="J14:M14"/>
    <mergeCell ref="N14:Q14"/>
    <mergeCell ref="A15:D15"/>
    <mergeCell ref="E15:H15"/>
    <mergeCell ref="J15:M15"/>
    <mergeCell ref="N15:Q15"/>
    <mergeCell ref="A12:D12"/>
    <mergeCell ref="E12:H12"/>
    <mergeCell ref="J12:M12"/>
    <mergeCell ref="N12:Q12"/>
    <mergeCell ref="A13:D13"/>
    <mergeCell ref="E13:H13"/>
    <mergeCell ref="J13:M13"/>
    <mergeCell ref="N13:Q13"/>
    <mergeCell ref="A18:D18"/>
    <mergeCell ref="E18:H18"/>
    <mergeCell ref="J18:M18"/>
    <mergeCell ref="N18:Q18"/>
    <mergeCell ref="A19:D19"/>
    <mergeCell ref="E19:H19"/>
    <mergeCell ref="J19:M19"/>
    <mergeCell ref="N19:Q19"/>
    <mergeCell ref="A16:D16"/>
    <mergeCell ref="E16:H16"/>
    <mergeCell ref="J16:M16"/>
    <mergeCell ref="N16:Q16"/>
    <mergeCell ref="A17:D17"/>
    <mergeCell ref="E17:H17"/>
    <mergeCell ref="J17:M17"/>
    <mergeCell ref="N17:Q17"/>
    <mergeCell ref="A22:D22"/>
    <mergeCell ref="E22:H22"/>
    <mergeCell ref="J22:M22"/>
    <mergeCell ref="N22:Q22"/>
    <mergeCell ref="A23:D23"/>
    <mergeCell ref="E23:H23"/>
    <mergeCell ref="J23:M23"/>
    <mergeCell ref="N23:Q23"/>
    <mergeCell ref="A20:D20"/>
    <mergeCell ref="E20:H20"/>
    <mergeCell ref="J20:M20"/>
    <mergeCell ref="N20:Q20"/>
    <mergeCell ref="A21:D21"/>
    <mergeCell ref="E21:H21"/>
    <mergeCell ref="J21:M21"/>
    <mergeCell ref="N21:Q21"/>
    <mergeCell ref="A28:C28"/>
    <mergeCell ref="D28:H28"/>
    <mergeCell ref="J28:L28"/>
    <mergeCell ref="M28:Q28"/>
    <mergeCell ref="A24:D24"/>
    <mergeCell ref="E24:H24"/>
    <mergeCell ref="J24:M24"/>
    <mergeCell ref="N24:Q24"/>
    <mergeCell ref="A27:C27"/>
    <mergeCell ref="D27:H27"/>
    <mergeCell ref="J27:L27"/>
    <mergeCell ref="M27:Q27"/>
  </mergeCells>
  <printOptions horizontalCentered="1" verticalCentered="1"/>
  <pageMargins left="0" right="0" top="0.01" bottom="0" header="0.5" footer="0.17"/>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8"/>
  <sheetViews>
    <sheetView workbookViewId="0">
      <selection activeCell="E8" sqref="E8:H8"/>
    </sheetView>
  </sheetViews>
  <sheetFormatPr defaultColWidth="9.140625" defaultRowHeight="12" x14ac:dyDescent="0.2"/>
  <cols>
    <col min="1" max="1" width="2.5703125" style="4" customWidth="1"/>
    <col min="2" max="5" width="8.7109375" style="4" customWidth="1"/>
    <col min="6" max="6" width="9.42578125" style="4" customWidth="1"/>
    <col min="7" max="7" width="8.7109375" style="4" customWidth="1"/>
    <col min="8" max="8" width="10.7109375" style="4" customWidth="1"/>
    <col min="9" max="9" width="4.42578125" style="6" customWidth="1"/>
    <col min="10" max="10" width="2.5703125" style="4" bestFit="1" customWidth="1"/>
    <col min="11" max="14" width="8.7109375" style="4" customWidth="1"/>
    <col min="15" max="15" width="9.42578125" style="4" customWidth="1"/>
    <col min="16" max="16" width="8.7109375" style="4" customWidth="1"/>
    <col min="17" max="17" width="10.7109375" style="4" customWidth="1"/>
    <col min="18" max="16384" width="9.140625" style="4"/>
  </cols>
  <sheetData>
    <row r="1" spans="1:17" ht="15.75" customHeight="1" x14ac:dyDescent="0.2">
      <c r="A1" s="47" t="s">
        <v>0</v>
      </c>
      <c r="B1" s="47"/>
      <c r="C1" s="47"/>
      <c r="D1" s="47"/>
      <c r="E1" s="47"/>
      <c r="F1" s="47"/>
      <c r="G1" s="47"/>
      <c r="H1" s="47"/>
      <c r="I1" s="3"/>
      <c r="J1" s="47" t="s">
        <v>0</v>
      </c>
      <c r="K1" s="47"/>
      <c r="L1" s="47"/>
      <c r="M1" s="47"/>
      <c r="N1" s="47"/>
      <c r="O1" s="47"/>
      <c r="P1" s="47"/>
      <c r="Q1" s="47"/>
    </row>
    <row r="2" spans="1:17" ht="20.25" customHeight="1" thickBot="1" x14ac:dyDescent="0.25">
      <c r="A2" s="54" t="s">
        <v>1</v>
      </c>
      <c r="B2" s="54"/>
      <c r="C2" s="50">
        <f>'07-30 &amp; 08-15'!C2:E2</f>
        <v>0</v>
      </c>
      <c r="D2" s="50"/>
      <c r="E2" s="50"/>
      <c r="F2" s="11" t="s">
        <v>2</v>
      </c>
      <c r="G2" s="51">
        <f>'07-30 &amp; 08-15'!G2:H2</f>
        <v>0</v>
      </c>
      <c r="H2" s="51"/>
      <c r="I2" s="12"/>
      <c r="J2" s="54" t="s">
        <v>1</v>
      </c>
      <c r="K2" s="54"/>
      <c r="L2" s="50">
        <f>'07-30 &amp; 08-15'!L2:N2</f>
        <v>0</v>
      </c>
      <c r="M2" s="50"/>
      <c r="N2" s="50"/>
      <c r="O2" s="11" t="s">
        <v>2</v>
      </c>
      <c r="P2" s="51">
        <f>'07-30 &amp; 08-15'!P2:Q2</f>
        <v>0</v>
      </c>
      <c r="Q2" s="51"/>
    </row>
    <row r="3" spans="1:17" ht="19.5" customHeight="1" thickBot="1" x14ac:dyDescent="0.25">
      <c r="A3" s="54" t="s">
        <v>7</v>
      </c>
      <c r="B3" s="54"/>
      <c r="C3" s="46">
        <f>'07-30 &amp; 08-15'!C3:E3</f>
        <v>0</v>
      </c>
      <c r="D3" s="46"/>
      <c r="E3" s="46"/>
      <c r="F3" s="11" t="s">
        <v>11</v>
      </c>
      <c r="G3" s="51">
        <f>'07-30 &amp; 08-15'!G3:H3</f>
        <v>0</v>
      </c>
      <c r="H3" s="51"/>
      <c r="I3" s="12"/>
      <c r="J3" s="54" t="s">
        <v>7</v>
      </c>
      <c r="K3" s="54"/>
      <c r="L3" s="46">
        <f>'07-30 &amp; 08-15'!L3:N3</f>
        <v>0</v>
      </c>
      <c r="M3" s="46"/>
      <c r="N3" s="46"/>
      <c r="O3" s="11" t="s">
        <v>11</v>
      </c>
      <c r="P3" s="51">
        <f>'07-30 &amp; 08-15'!P3:Q3</f>
        <v>0</v>
      </c>
      <c r="Q3" s="51"/>
    </row>
    <row r="4" spans="1:17" ht="18" customHeight="1" x14ac:dyDescent="0.2">
      <c r="A4" s="52"/>
      <c r="B4" s="52"/>
      <c r="C4" s="52"/>
      <c r="D4" s="53"/>
      <c r="E4" s="53"/>
      <c r="F4" s="11" t="s">
        <v>12</v>
      </c>
      <c r="G4" s="51">
        <f>'07-30 &amp; 08-15'!G4:H4</f>
        <v>0</v>
      </c>
      <c r="H4" s="51"/>
      <c r="I4" s="12"/>
      <c r="J4" s="52"/>
      <c r="K4" s="52"/>
      <c r="L4" s="52"/>
      <c r="M4" s="53"/>
      <c r="N4" s="53"/>
      <c r="O4" s="11" t="s">
        <v>12</v>
      </c>
      <c r="P4" s="51">
        <f>'07-30 &amp; 08-15'!P4:Q4</f>
        <v>0</v>
      </c>
      <c r="Q4" s="51"/>
    </row>
    <row r="5" spans="1:17" ht="18" customHeight="1" thickBot="1" x14ac:dyDescent="0.25">
      <c r="A5" s="38" t="s">
        <v>8</v>
      </c>
      <c r="B5" s="38"/>
      <c r="C5" s="38"/>
      <c r="D5" s="1">
        <f>'07-30 &amp; 08-15'!N5+1</f>
        <v>45139</v>
      </c>
      <c r="E5" s="2">
        <f>D5+14</f>
        <v>45153</v>
      </c>
      <c r="G5" s="3"/>
      <c r="I5" s="10"/>
      <c r="J5" s="38" t="s">
        <v>8</v>
      </c>
      <c r="K5" s="38"/>
      <c r="L5" s="38"/>
      <c r="M5" s="1">
        <f>E5+1</f>
        <v>45154</v>
      </c>
      <c r="N5" s="2">
        <f>M5+15</f>
        <v>45169</v>
      </c>
      <c r="P5" s="3"/>
    </row>
    <row r="6" spans="1:17" ht="13.5" customHeight="1" x14ac:dyDescent="0.2"/>
    <row r="7" spans="1:17" s="8" customFormat="1" ht="23.25" customHeight="1" x14ac:dyDescent="0.2">
      <c r="A7" s="39" t="s">
        <v>3</v>
      </c>
      <c r="B7" s="40"/>
      <c r="C7" s="40"/>
      <c r="D7" s="41"/>
      <c r="E7" s="39" t="s">
        <v>9</v>
      </c>
      <c r="F7" s="40"/>
      <c r="G7" s="40"/>
      <c r="H7" s="41"/>
      <c r="I7" s="7"/>
      <c r="J7" s="39" t="s">
        <v>3</v>
      </c>
      <c r="K7" s="40"/>
      <c r="L7" s="40"/>
      <c r="M7" s="41"/>
      <c r="N7" s="39" t="s">
        <v>9</v>
      </c>
      <c r="O7" s="40"/>
      <c r="P7" s="40"/>
      <c r="Q7" s="41"/>
    </row>
    <row r="8" spans="1:17" ht="17.25" customHeight="1" x14ac:dyDescent="0.2">
      <c r="A8" s="32">
        <f>D5</f>
        <v>45139</v>
      </c>
      <c r="B8" s="33"/>
      <c r="C8" s="33"/>
      <c r="D8" s="34"/>
      <c r="E8" s="35"/>
      <c r="F8" s="36"/>
      <c r="G8" s="36"/>
      <c r="H8" s="37"/>
      <c r="J8" s="32">
        <f>M5</f>
        <v>45154</v>
      </c>
      <c r="K8" s="33"/>
      <c r="L8" s="33"/>
      <c r="M8" s="34"/>
      <c r="N8" s="35"/>
      <c r="O8" s="36"/>
      <c r="P8" s="36"/>
      <c r="Q8" s="37"/>
    </row>
    <row r="9" spans="1:17" ht="17.25" customHeight="1" x14ac:dyDescent="0.2">
      <c r="A9" s="32">
        <f>A8+1</f>
        <v>45140</v>
      </c>
      <c r="B9" s="33"/>
      <c r="C9" s="33"/>
      <c r="D9" s="34"/>
      <c r="E9" s="35"/>
      <c r="F9" s="36"/>
      <c r="G9" s="36"/>
      <c r="H9" s="37"/>
      <c r="J9" s="32">
        <f>J8+1</f>
        <v>45155</v>
      </c>
      <c r="K9" s="33"/>
      <c r="L9" s="33"/>
      <c r="M9" s="34"/>
      <c r="N9" s="35"/>
      <c r="O9" s="36"/>
      <c r="P9" s="36"/>
      <c r="Q9" s="37"/>
    </row>
    <row r="10" spans="1:17" ht="17.25" customHeight="1" x14ac:dyDescent="0.2">
      <c r="A10" s="32">
        <f t="shared" ref="A10:A22" si="0">A9+1</f>
        <v>45141</v>
      </c>
      <c r="B10" s="33"/>
      <c r="C10" s="33"/>
      <c r="D10" s="34"/>
      <c r="E10" s="35"/>
      <c r="F10" s="36"/>
      <c r="G10" s="36"/>
      <c r="H10" s="37"/>
      <c r="J10" s="32">
        <f t="shared" ref="J10:J23" si="1">J9+1</f>
        <v>45156</v>
      </c>
      <c r="K10" s="33"/>
      <c r="L10" s="33"/>
      <c r="M10" s="34"/>
      <c r="N10" s="35"/>
      <c r="O10" s="36"/>
      <c r="P10" s="36"/>
      <c r="Q10" s="37"/>
    </row>
    <row r="11" spans="1:17" ht="17.25" customHeight="1" x14ac:dyDescent="0.2">
      <c r="A11" s="32">
        <f t="shared" si="0"/>
        <v>45142</v>
      </c>
      <c r="B11" s="33"/>
      <c r="C11" s="33"/>
      <c r="D11" s="34"/>
      <c r="E11" s="35"/>
      <c r="F11" s="36"/>
      <c r="G11" s="36"/>
      <c r="H11" s="37"/>
      <c r="J11" s="32">
        <f t="shared" si="1"/>
        <v>45157</v>
      </c>
      <c r="K11" s="33"/>
      <c r="L11" s="33"/>
      <c r="M11" s="34"/>
      <c r="N11" s="35"/>
      <c r="O11" s="36"/>
      <c r="P11" s="36"/>
      <c r="Q11" s="37"/>
    </row>
    <row r="12" spans="1:17" ht="17.25" customHeight="1" x14ac:dyDescent="0.2">
      <c r="A12" s="32">
        <f t="shared" si="0"/>
        <v>45143</v>
      </c>
      <c r="B12" s="33"/>
      <c r="C12" s="33"/>
      <c r="D12" s="34"/>
      <c r="E12" s="35"/>
      <c r="F12" s="36"/>
      <c r="G12" s="36"/>
      <c r="H12" s="37"/>
      <c r="J12" s="32">
        <f t="shared" si="1"/>
        <v>45158</v>
      </c>
      <c r="K12" s="33"/>
      <c r="L12" s="33"/>
      <c r="M12" s="34"/>
      <c r="N12" s="35"/>
      <c r="O12" s="36"/>
      <c r="P12" s="36"/>
      <c r="Q12" s="37"/>
    </row>
    <row r="13" spans="1:17" ht="17.25" customHeight="1" x14ac:dyDescent="0.2">
      <c r="A13" s="32">
        <f t="shared" si="0"/>
        <v>45144</v>
      </c>
      <c r="B13" s="33"/>
      <c r="C13" s="33"/>
      <c r="D13" s="34"/>
      <c r="E13" s="35"/>
      <c r="F13" s="36"/>
      <c r="G13" s="36"/>
      <c r="H13" s="37"/>
      <c r="J13" s="32">
        <f t="shared" si="1"/>
        <v>45159</v>
      </c>
      <c r="K13" s="33"/>
      <c r="L13" s="33"/>
      <c r="M13" s="34"/>
      <c r="N13" s="35"/>
      <c r="O13" s="36"/>
      <c r="P13" s="36"/>
      <c r="Q13" s="37"/>
    </row>
    <row r="14" spans="1:17" ht="17.25" customHeight="1" x14ac:dyDescent="0.2">
      <c r="A14" s="32">
        <f t="shared" si="0"/>
        <v>45145</v>
      </c>
      <c r="B14" s="33"/>
      <c r="C14" s="33"/>
      <c r="D14" s="34"/>
      <c r="E14" s="35"/>
      <c r="F14" s="36"/>
      <c r="G14" s="36"/>
      <c r="H14" s="37"/>
      <c r="J14" s="32">
        <f t="shared" si="1"/>
        <v>45160</v>
      </c>
      <c r="K14" s="33"/>
      <c r="L14" s="33"/>
      <c r="M14" s="34"/>
      <c r="N14" s="35"/>
      <c r="O14" s="36"/>
      <c r="P14" s="36"/>
      <c r="Q14" s="37"/>
    </row>
    <row r="15" spans="1:17" ht="17.25" customHeight="1" x14ac:dyDescent="0.2">
      <c r="A15" s="32">
        <f t="shared" si="0"/>
        <v>45146</v>
      </c>
      <c r="B15" s="33"/>
      <c r="C15" s="33"/>
      <c r="D15" s="34"/>
      <c r="E15" s="35"/>
      <c r="F15" s="36"/>
      <c r="G15" s="36"/>
      <c r="H15" s="37"/>
      <c r="J15" s="32">
        <f t="shared" si="1"/>
        <v>45161</v>
      </c>
      <c r="K15" s="33"/>
      <c r="L15" s="33"/>
      <c r="M15" s="34"/>
      <c r="N15" s="35"/>
      <c r="O15" s="36"/>
      <c r="P15" s="36"/>
      <c r="Q15" s="37"/>
    </row>
    <row r="16" spans="1:17" ht="17.25" customHeight="1" x14ac:dyDescent="0.2">
      <c r="A16" s="32">
        <f t="shared" si="0"/>
        <v>45147</v>
      </c>
      <c r="B16" s="33"/>
      <c r="C16" s="33"/>
      <c r="D16" s="34"/>
      <c r="E16" s="35"/>
      <c r="F16" s="36"/>
      <c r="G16" s="36"/>
      <c r="H16" s="37"/>
      <c r="J16" s="32">
        <f t="shared" si="1"/>
        <v>45162</v>
      </c>
      <c r="K16" s="33"/>
      <c r="L16" s="33"/>
      <c r="M16" s="34"/>
      <c r="N16" s="35"/>
      <c r="O16" s="36"/>
      <c r="P16" s="36"/>
      <c r="Q16" s="37"/>
    </row>
    <row r="17" spans="1:17" ht="17.25" customHeight="1" x14ac:dyDescent="0.2">
      <c r="A17" s="32">
        <f t="shared" si="0"/>
        <v>45148</v>
      </c>
      <c r="B17" s="33"/>
      <c r="C17" s="33"/>
      <c r="D17" s="34"/>
      <c r="E17" s="35"/>
      <c r="F17" s="36"/>
      <c r="G17" s="36"/>
      <c r="H17" s="37"/>
      <c r="J17" s="32">
        <f t="shared" si="1"/>
        <v>45163</v>
      </c>
      <c r="K17" s="33"/>
      <c r="L17" s="33"/>
      <c r="M17" s="34"/>
      <c r="N17" s="35"/>
      <c r="O17" s="36"/>
      <c r="P17" s="36"/>
      <c r="Q17" s="37"/>
    </row>
    <row r="18" spans="1:17" ht="17.25" customHeight="1" x14ac:dyDescent="0.2">
      <c r="A18" s="32">
        <f t="shared" si="0"/>
        <v>45149</v>
      </c>
      <c r="B18" s="33"/>
      <c r="C18" s="33"/>
      <c r="D18" s="34"/>
      <c r="E18" s="35"/>
      <c r="F18" s="36"/>
      <c r="G18" s="36"/>
      <c r="H18" s="37"/>
      <c r="J18" s="32">
        <f t="shared" si="1"/>
        <v>45164</v>
      </c>
      <c r="K18" s="33"/>
      <c r="L18" s="33"/>
      <c r="M18" s="34"/>
      <c r="N18" s="35"/>
      <c r="O18" s="36"/>
      <c r="P18" s="36"/>
      <c r="Q18" s="37"/>
    </row>
    <row r="19" spans="1:17" ht="17.25" customHeight="1" x14ac:dyDescent="0.2">
      <c r="A19" s="32">
        <f t="shared" si="0"/>
        <v>45150</v>
      </c>
      <c r="B19" s="33"/>
      <c r="C19" s="33"/>
      <c r="D19" s="34"/>
      <c r="E19" s="35"/>
      <c r="F19" s="36"/>
      <c r="G19" s="36"/>
      <c r="H19" s="37"/>
      <c r="J19" s="32">
        <f t="shared" si="1"/>
        <v>45165</v>
      </c>
      <c r="K19" s="33"/>
      <c r="L19" s="33"/>
      <c r="M19" s="34"/>
      <c r="N19" s="35"/>
      <c r="O19" s="36"/>
      <c r="P19" s="36"/>
      <c r="Q19" s="37"/>
    </row>
    <row r="20" spans="1:17" ht="17.25" customHeight="1" x14ac:dyDescent="0.2">
      <c r="A20" s="32">
        <f t="shared" si="0"/>
        <v>45151</v>
      </c>
      <c r="B20" s="33"/>
      <c r="C20" s="33"/>
      <c r="D20" s="34"/>
      <c r="E20" s="35"/>
      <c r="F20" s="36"/>
      <c r="G20" s="36"/>
      <c r="H20" s="37"/>
      <c r="J20" s="32">
        <f t="shared" si="1"/>
        <v>45166</v>
      </c>
      <c r="K20" s="33"/>
      <c r="L20" s="33"/>
      <c r="M20" s="34"/>
      <c r="N20" s="35"/>
      <c r="O20" s="36"/>
      <c r="P20" s="36"/>
      <c r="Q20" s="37"/>
    </row>
    <row r="21" spans="1:17" ht="17.25" customHeight="1" x14ac:dyDescent="0.2">
      <c r="A21" s="32">
        <f t="shared" si="0"/>
        <v>45152</v>
      </c>
      <c r="B21" s="33"/>
      <c r="C21" s="33"/>
      <c r="D21" s="34"/>
      <c r="E21" s="35"/>
      <c r="F21" s="36"/>
      <c r="G21" s="36"/>
      <c r="H21" s="37"/>
      <c r="J21" s="32">
        <f t="shared" si="1"/>
        <v>45167</v>
      </c>
      <c r="K21" s="33"/>
      <c r="L21" s="33"/>
      <c r="M21" s="34"/>
      <c r="N21" s="35"/>
      <c r="O21" s="36"/>
      <c r="P21" s="36"/>
      <c r="Q21" s="37"/>
    </row>
    <row r="22" spans="1:17" ht="17.25" customHeight="1" x14ac:dyDescent="0.2">
      <c r="A22" s="32">
        <f t="shared" si="0"/>
        <v>45153</v>
      </c>
      <c r="B22" s="33"/>
      <c r="C22" s="33"/>
      <c r="D22" s="34"/>
      <c r="E22" s="35"/>
      <c r="F22" s="36"/>
      <c r="G22" s="36"/>
      <c r="H22" s="37"/>
      <c r="J22" s="32">
        <f t="shared" si="1"/>
        <v>45168</v>
      </c>
      <c r="K22" s="33"/>
      <c r="L22" s="33"/>
      <c r="M22" s="34"/>
      <c r="N22" s="35"/>
      <c r="O22" s="36"/>
      <c r="P22" s="36"/>
      <c r="Q22" s="37"/>
    </row>
    <row r="23" spans="1:17" ht="17.25" customHeight="1" x14ac:dyDescent="0.2">
      <c r="A23" s="32"/>
      <c r="B23" s="33"/>
      <c r="C23" s="33"/>
      <c r="D23" s="34"/>
      <c r="E23" s="35"/>
      <c r="F23" s="36"/>
      <c r="G23" s="36"/>
      <c r="H23" s="37"/>
      <c r="J23" s="32">
        <f t="shared" si="1"/>
        <v>45169</v>
      </c>
      <c r="K23" s="33"/>
      <c r="L23" s="33"/>
      <c r="M23" s="34"/>
      <c r="N23" s="35"/>
      <c r="O23" s="36"/>
      <c r="P23" s="36"/>
      <c r="Q23" s="37"/>
    </row>
    <row r="24" spans="1:17" ht="17.25" customHeight="1" thickBot="1" x14ac:dyDescent="0.25">
      <c r="A24" s="25" t="s">
        <v>4</v>
      </c>
      <c r="B24" s="26"/>
      <c r="C24" s="26"/>
      <c r="D24" s="27"/>
      <c r="E24" s="28">
        <f>SUM(E8:H23)</f>
        <v>0</v>
      </c>
      <c r="F24" s="29"/>
      <c r="G24" s="29"/>
      <c r="H24" s="30"/>
      <c r="J24" s="25" t="s">
        <v>4</v>
      </c>
      <c r="K24" s="26"/>
      <c r="L24" s="26"/>
      <c r="M24" s="27"/>
      <c r="N24" s="28">
        <f>SUM(N8:Q23)</f>
        <v>0</v>
      </c>
      <c r="O24" s="29"/>
      <c r="P24" s="29"/>
      <c r="Q24" s="30"/>
    </row>
    <row r="25" spans="1:17" ht="9" customHeight="1" thickTop="1" x14ac:dyDescent="0.2">
      <c r="A25" s="10"/>
      <c r="B25" s="10"/>
      <c r="C25" s="10"/>
      <c r="D25" s="6"/>
      <c r="E25" s="6"/>
      <c r="F25" s="6"/>
      <c r="G25" s="6"/>
      <c r="H25" s="6"/>
      <c r="J25" s="10"/>
      <c r="K25" s="10"/>
      <c r="L25" s="10"/>
      <c r="M25" s="6"/>
      <c r="N25" s="6"/>
      <c r="O25" s="6"/>
      <c r="P25" s="6"/>
      <c r="Q25" s="6"/>
    </row>
    <row r="26" spans="1:17" ht="15.75" customHeight="1" x14ac:dyDescent="0.2">
      <c r="A26" s="10" t="s">
        <v>10</v>
      </c>
      <c r="B26" s="10"/>
      <c r="C26" s="10"/>
      <c r="D26" s="6"/>
      <c r="E26" s="6"/>
      <c r="F26" s="6"/>
      <c r="G26" s="6"/>
      <c r="H26" s="6"/>
      <c r="J26" s="10" t="s">
        <v>10</v>
      </c>
      <c r="K26" s="10"/>
      <c r="L26" s="10"/>
      <c r="M26" s="6"/>
      <c r="N26" s="6"/>
      <c r="O26" s="6"/>
      <c r="P26" s="6"/>
      <c r="Q26" s="6"/>
    </row>
    <row r="27" spans="1:17" ht="21" customHeight="1" x14ac:dyDescent="0.2">
      <c r="A27" s="22" t="s">
        <v>5</v>
      </c>
      <c r="B27" s="22"/>
      <c r="C27" s="22"/>
      <c r="D27" s="31"/>
      <c r="E27" s="31"/>
      <c r="F27" s="31"/>
      <c r="G27" s="31"/>
      <c r="H27" s="31"/>
      <c r="I27" s="10"/>
      <c r="J27" s="22" t="s">
        <v>5</v>
      </c>
      <c r="K27" s="22"/>
      <c r="L27" s="22"/>
      <c r="M27" s="31"/>
      <c r="N27" s="31"/>
      <c r="O27" s="31"/>
      <c r="P27" s="31"/>
      <c r="Q27" s="31"/>
    </row>
    <row r="28" spans="1:17" ht="21" customHeight="1" x14ac:dyDescent="0.2">
      <c r="A28" s="22" t="s">
        <v>6</v>
      </c>
      <c r="B28" s="22"/>
      <c r="C28" s="22"/>
      <c r="D28" s="23"/>
      <c r="E28" s="23"/>
      <c r="F28" s="23"/>
      <c r="G28" s="23"/>
      <c r="H28" s="23"/>
      <c r="I28" s="10"/>
      <c r="J28" s="22" t="s">
        <v>6</v>
      </c>
      <c r="K28" s="22"/>
      <c r="L28" s="22"/>
      <c r="M28" s="24"/>
      <c r="N28" s="24"/>
      <c r="O28" s="24"/>
      <c r="P28" s="24"/>
      <c r="Q28" s="24"/>
    </row>
  </sheetData>
  <sheetProtection algorithmName="SHA-512" hashValue="eY71WrDRqJmAqf8Otaxjn/JGhnY2PaSkqnhFobNcSKo+dAm67noLOJPKZK/WdYkBlkaX/xBcLrkwR2x8dsc90Q==" saltValue="hqS2hfcqfZTIF2dAQ3/4cg==" spinCount="100000" sheet="1" objects="1" scenarios="1"/>
  <mergeCells count="102">
    <mergeCell ref="A3:B3"/>
    <mergeCell ref="C3:E3"/>
    <mergeCell ref="G3:H3"/>
    <mergeCell ref="J3:K3"/>
    <mergeCell ref="L3:N3"/>
    <mergeCell ref="P3:Q3"/>
    <mergeCell ref="A1:H1"/>
    <mergeCell ref="J1:Q1"/>
    <mergeCell ref="A2:B2"/>
    <mergeCell ref="C2:E2"/>
    <mergeCell ref="G2:H2"/>
    <mergeCell ref="J2:K2"/>
    <mergeCell ref="L2:N2"/>
    <mergeCell ref="P2:Q2"/>
    <mergeCell ref="A5:C5"/>
    <mergeCell ref="J5:L5"/>
    <mergeCell ref="A7:D7"/>
    <mergeCell ref="E7:H7"/>
    <mergeCell ref="J7:M7"/>
    <mergeCell ref="N7:Q7"/>
    <mergeCell ref="A4:C4"/>
    <mergeCell ref="D4:E4"/>
    <mergeCell ref="G4:H4"/>
    <mergeCell ref="J4:L4"/>
    <mergeCell ref="M4:N4"/>
    <mergeCell ref="P4:Q4"/>
    <mergeCell ref="A10:D10"/>
    <mergeCell ref="E10:H10"/>
    <mergeCell ref="J10:M10"/>
    <mergeCell ref="N10:Q10"/>
    <mergeCell ref="A11:D11"/>
    <mergeCell ref="E11:H11"/>
    <mergeCell ref="J11:M11"/>
    <mergeCell ref="N11:Q11"/>
    <mergeCell ref="A8:D8"/>
    <mergeCell ref="E8:H8"/>
    <mergeCell ref="J8:M8"/>
    <mergeCell ref="N8:Q8"/>
    <mergeCell ref="A9:D9"/>
    <mergeCell ref="E9:H9"/>
    <mergeCell ref="J9:M9"/>
    <mergeCell ref="N9:Q9"/>
    <mergeCell ref="A14:D14"/>
    <mergeCell ref="E14:H14"/>
    <mergeCell ref="J14:M14"/>
    <mergeCell ref="N14:Q14"/>
    <mergeCell ref="A15:D15"/>
    <mergeCell ref="E15:H15"/>
    <mergeCell ref="J15:M15"/>
    <mergeCell ref="N15:Q15"/>
    <mergeCell ref="A12:D12"/>
    <mergeCell ref="E12:H12"/>
    <mergeCell ref="J12:M12"/>
    <mergeCell ref="N12:Q12"/>
    <mergeCell ref="A13:D13"/>
    <mergeCell ref="E13:H13"/>
    <mergeCell ref="J13:M13"/>
    <mergeCell ref="N13:Q13"/>
    <mergeCell ref="A18:D18"/>
    <mergeCell ref="E18:H18"/>
    <mergeCell ref="J18:M18"/>
    <mergeCell ref="N18:Q18"/>
    <mergeCell ref="A19:D19"/>
    <mergeCell ref="E19:H19"/>
    <mergeCell ref="J19:M19"/>
    <mergeCell ref="N19:Q19"/>
    <mergeCell ref="A16:D16"/>
    <mergeCell ref="E16:H16"/>
    <mergeCell ref="J16:M16"/>
    <mergeCell ref="N16:Q16"/>
    <mergeCell ref="A17:D17"/>
    <mergeCell ref="E17:H17"/>
    <mergeCell ref="J17:M17"/>
    <mergeCell ref="N17:Q17"/>
    <mergeCell ref="A22:D22"/>
    <mergeCell ref="E22:H22"/>
    <mergeCell ref="J22:M22"/>
    <mergeCell ref="N22:Q22"/>
    <mergeCell ref="A23:D23"/>
    <mergeCell ref="E23:H23"/>
    <mergeCell ref="J23:M23"/>
    <mergeCell ref="N23:Q23"/>
    <mergeCell ref="A20:D20"/>
    <mergeCell ref="E20:H20"/>
    <mergeCell ref="J20:M20"/>
    <mergeCell ref="N20:Q20"/>
    <mergeCell ref="A21:D21"/>
    <mergeCell ref="E21:H21"/>
    <mergeCell ref="J21:M21"/>
    <mergeCell ref="N21:Q21"/>
    <mergeCell ref="A28:C28"/>
    <mergeCell ref="D28:H28"/>
    <mergeCell ref="J28:L28"/>
    <mergeCell ref="M28:Q28"/>
    <mergeCell ref="A24:D24"/>
    <mergeCell ref="E24:H24"/>
    <mergeCell ref="J24:M24"/>
    <mergeCell ref="N24:Q24"/>
    <mergeCell ref="A27:C27"/>
    <mergeCell ref="D27:H27"/>
    <mergeCell ref="J27:L27"/>
    <mergeCell ref="M27:Q27"/>
  </mergeCells>
  <printOptions horizontalCentered="1" verticalCentered="1"/>
  <pageMargins left="0" right="0" top="0.01" bottom="0" header="0.5" footer="0.17"/>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28"/>
  <sheetViews>
    <sheetView workbookViewId="0">
      <selection activeCell="E8" sqref="E8:H8"/>
    </sheetView>
  </sheetViews>
  <sheetFormatPr defaultColWidth="9.140625" defaultRowHeight="12" x14ac:dyDescent="0.2"/>
  <cols>
    <col min="1" max="1" width="2.5703125" style="4" customWidth="1"/>
    <col min="2" max="5" width="8.7109375" style="4" customWidth="1"/>
    <col min="6" max="6" width="9.42578125" style="4" customWidth="1"/>
    <col min="7" max="7" width="8.7109375" style="4" customWidth="1"/>
    <col min="8" max="8" width="10.7109375" style="4" customWidth="1"/>
    <col min="9" max="9" width="4.42578125" style="6" customWidth="1"/>
    <col min="10" max="10" width="2.5703125" style="4" bestFit="1" customWidth="1"/>
    <col min="11" max="14" width="8.7109375" style="4" customWidth="1"/>
    <col min="15" max="15" width="9.42578125" style="4" customWidth="1"/>
    <col min="16" max="16" width="8.7109375" style="4" customWidth="1"/>
    <col min="17" max="17" width="10.7109375" style="4" customWidth="1"/>
    <col min="18" max="16384" width="9.140625" style="4"/>
  </cols>
  <sheetData>
    <row r="1" spans="1:17" ht="15.75" customHeight="1" x14ac:dyDescent="0.2">
      <c r="A1" s="47" t="s">
        <v>0</v>
      </c>
      <c r="B1" s="47"/>
      <c r="C1" s="47"/>
      <c r="D1" s="47"/>
      <c r="E1" s="47"/>
      <c r="F1" s="47"/>
      <c r="G1" s="47"/>
      <c r="H1" s="47"/>
      <c r="I1" s="3"/>
      <c r="J1" s="47" t="s">
        <v>0</v>
      </c>
      <c r="K1" s="47"/>
      <c r="L1" s="47"/>
      <c r="M1" s="47"/>
      <c r="N1" s="47"/>
      <c r="O1" s="47"/>
      <c r="P1" s="47"/>
      <c r="Q1" s="47"/>
    </row>
    <row r="2" spans="1:17" ht="20.25" customHeight="1" thickBot="1" x14ac:dyDescent="0.25">
      <c r="A2" s="54" t="s">
        <v>1</v>
      </c>
      <c r="B2" s="54"/>
      <c r="C2" s="50">
        <f>'07-30 &amp; 08-15'!C2:E2</f>
        <v>0</v>
      </c>
      <c r="D2" s="50"/>
      <c r="E2" s="50"/>
      <c r="F2" s="11" t="s">
        <v>2</v>
      </c>
      <c r="G2" s="51">
        <f>'07-30 &amp; 08-15'!G2:H2</f>
        <v>0</v>
      </c>
      <c r="H2" s="51"/>
      <c r="I2" s="12"/>
      <c r="J2" s="54" t="s">
        <v>1</v>
      </c>
      <c r="K2" s="54"/>
      <c r="L2" s="50">
        <f>'07-30 &amp; 08-15'!L2:N2</f>
        <v>0</v>
      </c>
      <c r="M2" s="50"/>
      <c r="N2" s="50"/>
      <c r="O2" s="11" t="s">
        <v>2</v>
      </c>
      <c r="P2" s="51">
        <f>'07-30 &amp; 08-15'!P2:Q2</f>
        <v>0</v>
      </c>
      <c r="Q2" s="51"/>
    </row>
    <row r="3" spans="1:17" ht="19.5" customHeight="1" thickBot="1" x14ac:dyDescent="0.25">
      <c r="A3" s="54" t="s">
        <v>7</v>
      </c>
      <c r="B3" s="54"/>
      <c r="C3" s="46">
        <f>'07-30 &amp; 08-15'!C3:E3</f>
        <v>0</v>
      </c>
      <c r="D3" s="46"/>
      <c r="E3" s="46"/>
      <c r="F3" s="11" t="s">
        <v>11</v>
      </c>
      <c r="G3" s="51">
        <f>'07-30 &amp; 08-15'!G3:H3</f>
        <v>0</v>
      </c>
      <c r="H3" s="51"/>
      <c r="I3" s="12"/>
      <c r="J3" s="54" t="s">
        <v>7</v>
      </c>
      <c r="K3" s="54"/>
      <c r="L3" s="46">
        <f>'07-30 &amp; 08-15'!L3:N3</f>
        <v>0</v>
      </c>
      <c r="M3" s="46"/>
      <c r="N3" s="46"/>
      <c r="O3" s="11" t="s">
        <v>11</v>
      </c>
      <c r="P3" s="51">
        <f>'07-30 &amp; 08-15'!P3:Q3</f>
        <v>0</v>
      </c>
      <c r="Q3" s="51"/>
    </row>
    <row r="4" spans="1:17" ht="18" customHeight="1" x14ac:dyDescent="0.2">
      <c r="A4" s="52"/>
      <c r="B4" s="52"/>
      <c r="C4" s="52"/>
      <c r="D4" s="53"/>
      <c r="E4" s="53"/>
      <c r="F4" s="11" t="s">
        <v>12</v>
      </c>
      <c r="G4" s="51">
        <f>'07-30 &amp; 08-15'!G4:H4</f>
        <v>0</v>
      </c>
      <c r="H4" s="51"/>
      <c r="I4" s="12"/>
      <c r="J4" s="52"/>
      <c r="K4" s="52"/>
      <c r="L4" s="52"/>
      <c r="M4" s="53"/>
      <c r="N4" s="53"/>
      <c r="O4" s="11" t="s">
        <v>12</v>
      </c>
      <c r="P4" s="51">
        <f>'07-30 &amp; 08-15'!P4:Q4</f>
        <v>0</v>
      </c>
      <c r="Q4" s="51"/>
    </row>
    <row r="5" spans="1:17" ht="18" customHeight="1" thickBot="1" x14ac:dyDescent="0.25">
      <c r="A5" s="38" t="s">
        <v>8</v>
      </c>
      <c r="B5" s="38"/>
      <c r="C5" s="38"/>
      <c r="D5" s="1">
        <f>'08-30 &amp; 9-15'!N5+1</f>
        <v>45170</v>
      </c>
      <c r="E5" s="2">
        <f>D5+14</f>
        <v>45184</v>
      </c>
      <c r="G5" s="3"/>
      <c r="I5" s="10"/>
      <c r="J5" s="38" t="s">
        <v>8</v>
      </c>
      <c r="K5" s="38"/>
      <c r="L5" s="38"/>
      <c r="M5" s="1">
        <f>E5+1</f>
        <v>45185</v>
      </c>
      <c r="N5" s="2">
        <f>M5+14</f>
        <v>45199</v>
      </c>
      <c r="P5" s="3"/>
    </row>
    <row r="6" spans="1:17" ht="13.5" customHeight="1" x14ac:dyDescent="0.2"/>
    <row r="7" spans="1:17" s="8" customFormat="1" ht="23.25" customHeight="1" x14ac:dyDescent="0.2">
      <c r="A7" s="39" t="s">
        <v>3</v>
      </c>
      <c r="B7" s="40"/>
      <c r="C7" s="40"/>
      <c r="D7" s="41"/>
      <c r="E7" s="39" t="s">
        <v>9</v>
      </c>
      <c r="F7" s="40"/>
      <c r="G7" s="40"/>
      <c r="H7" s="41"/>
      <c r="I7" s="7"/>
      <c r="J7" s="39" t="s">
        <v>3</v>
      </c>
      <c r="K7" s="40"/>
      <c r="L7" s="40"/>
      <c r="M7" s="41"/>
      <c r="N7" s="39" t="s">
        <v>9</v>
      </c>
      <c r="O7" s="40"/>
      <c r="P7" s="40"/>
      <c r="Q7" s="41"/>
    </row>
    <row r="8" spans="1:17" ht="17.25" customHeight="1" x14ac:dyDescent="0.2">
      <c r="A8" s="32">
        <f>D5</f>
        <v>45170</v>
      </c>
      <c r="B8" s="33"/>
      <c r="C8" s="33"/>
      <c r="D8" s="34"/>
      <c r="E8" s="35"/>
      <c r="F8" s="36"/>
      <c r="G8" s="36"/>
      <c r="H8" s="37"/>
      <c r="J8" s="32">
        <f>M5</f>
        <v>45185</v>
      </c>
      <c r="K8" s="33"/>
      <c r="L8" s="33"/>
      <c r="M8" s="34"/>
      <c r="N8" s="35"/>
      <c r="O8" s="36"/>
      <c r="P8" s="36"/>
      <c r="Q8" s="37"/>
    </row>
    <row r="9" spans="1:17" ht="17.25" customHeight="1" x14ac:dyDescent="0.2">
      <c r="A9" s="32">
        <f>A8+1</f>
        <v>45171</v>
      </c>
      <c r="B9" s="33"/>
      <c r="C9" s="33"/>
      <c r="D9" s="34"/>
      <c r="E9" s="35"/>
      <c r="F9" s="36"/>
      <c r="G9" s="36"/>
      <c r="H9" s="37"/>
      <c r="J9" s="32">
        <f>J8+1</f>
        <v>45186</v>
      </c>
      <c r="K9" s="33"/>
      <c r="L9" s="33"/>
      <c r="M9" s="34"/>
      <c r="N9" s="35"/>
      <c r="O9" s="36"/>
      <c r="P9" s="36"/>
      <c r="Q9" s="37"/>
    </row>
    <row r="10" spans="1:17" ht="17.25" customHeight="1" x14ac:dyDescent="0.2">
      <c r="A10" s="32">
        <f t="shared" ref="A10:A22" si="0">A9+1</f>
        <v>45172</v>
      </c>
      <c r="B10" s="33"/>
      <c r="C10" s="33"/>
      <c r="D10" s="34"/>
      <c r="E10" s="35"/>
      <c r="F10" s="36"/>
      <c r="G10" s="36"/>
      <c r="H10" s="37"/>
      <c r="J10" s="32">
        <f t="shared" ref="J10:J22" si="1">J9+1</f>
        <v>45187</v>
      </c>
      <c r="K10" s="33"/>
      <c r="L10" s="33"/>
      <c r="M10" s="34"/>
      <c r="N10" s="35"/>
      <c r="O10" s="36"/>
      <c r="P10" s="36"/>
      <c r="Q10" s="37"/>
    </row>
    <row r="11" spans="1:17" ht="17.25" customHeight="1" x14ac:dyDescent="0.2">
      <c r="A11" s="32">
        <f t="shared" si="0"/>
        <v>45173</v>
      </c>
      <c r="B11" s="33"/>
      <c r="C11" s="33"/>
      <c r="D11" s="34"/>
      <c r="E11" s="35"/>
      <c r="F11" s="36"/>
      <c r="G11" s="36"/>
      <c r="H11" s="37"/>
      <c r="J11" s="32">
        <f t="shared" si="1"/>
        <v>45188</v>
      </c>
      <c r="K11" s="33"/>
      <c r="L11" s="33"/>
      <c r="M11" s="34"/>
      <c r="N11" s="35"/>
      <c r="O11" s="36"/>
      <c r="P11" s="36"/>
      <c r="Q11" s="37"/>
    </row>
    <row r="12" spans="1:17" ht="17.25" customHeight="1" x14ac:dyDescent="0.2">
      <c r="A12" s="32">
        <f t="shared" si="0"/>
        <v>45174</v>
      </c>
      <c r="B12" s="33"/>
      <c r="C12" s="33"/>
      <c r="D12" s="34"/>
      <c r="E12" s="35"/>
      <c r="F12" s="36"/>
      <c r="G12" s="36"/>
      <c r="H12" s="37"/>
      <c r="J12" s="32">
        <f t="shared" si="1"/>
        <v>45189</v>
      </c>
      <c r="K12" s="33"/>
      <c r="L12" s="33"/>
      <c r="M12" s="34"/>
      <c r="N12" s="35"/>
      <c r="O12" s="36"/>
      <c r="P12" s="36"/>
      <c r="Q12" s="37"/>
    </row>
    <row r="13" spans="1:17" ht="17.25" customHeight="1" x14ac:dyDescent="0.2">
      <c r="A13" s="32">
        <f t="shared" si="0"/>
        <v>45175</v>
      </c>
      <c r="B13" s="33"/>
      <c r="C13" s="33"/>
      <c r="D13" s="34"/>
      <c r="E13" s="35"/>
      <c r="F13" s="36"/>
      <c r="G13" s="36"/>
      <c r="H13" s="37"/>
      <c r="J13" s="32">
        <f t="shared" si="1"/>
        <v>45190</v>
      </c>
      <c r="K13" s="33"/>
      <c r="L13" s="33"/>
      <c r="M13" s="34"/>
      <c r="N13" s="35"/>
      <c r="O13" s="36"/>
      <c r="P13" s="36"/>
      <c r="Q13" s="37"/>
    </row>
    <row r="14" spans="1:17" ht="17.25" customHeight="1" x14ac:dyDescent="0.2">
      <c r="A14" s="32">
        <f t="shared" si="0"/>
        <v>45176</v>
      </c>
      <c r="B14" s="33"/>
      <c r="C14" s="33"/>
      <c r="D14" s="34"/>
      <c r="E14" s="35"/>
      <c r="F14" s="36"/>
      <c r="G14" s="36"/>
      <c r="H14" s="37"/>
      <c r="J14" s="32">
        <f t="shared" si="1"/>
        <v>45191</v>
      </c>
      <c r="K14" s="33"/>
      <c r="L14" s="33"/>
      <c r="M14" s="34"/>
      <c r="N14" s="35"/>
      <c r="O14" s="36"/>
      <c r="P14" s="36"/>
      <c r="Q14" s="37"/>
    </row>
    <row r="15" spans="1:17" ht="17.25" customHeight="1" x14ac:dyDescent="0.2">
      <c r="A15" s="32">
        <f t="shared" si="0"/>
        <v>45177</v>
      </c>
      <c r="B15" s="33"/>
      <c r="C15" s="33"/>
      <c r="D15" s="34"/>
      <c r="E15" s="35"/>
      <c r="F15" s="36"/>
      <c r="G15" s="36"/>
      <c r="H15" s="37"/>
      <c r="J15" s="32">
        <f t="shared" si="1"/>
        <v>45192</v>
      </c>
      <c r="K15" s="33"/>
      <c r="L15" s="33"/>
      <c r="M15" s="34"/>
      <c r="N15" s="35"/>
      <c r="O15" s="36"/>
      <c r="P15" s="36"/>
      <c r="Q15" s="37"/>
    </row>
    <row r="16" spans="1:17" ht="17.25" customHeight="1" x14ac:dyDescent="0.2">
      <c r="A16" s="32">
        <f t="shared" si="0"/>
        <v>45178</v>
      </c>
      <c r="B16" s="33"/>
      <c r="C16" s="33"/>
      <c r="D16" s="34"/>
      <c r="E16" s="35"/>
      <c r="F16" s="36"/>
      <c r="G16" s="36"/>
      <c r="H16" s="37"/>
      <c r="J16" s="32">
        <f t="shared" si="1"/>
        <v>45193</v>
      </c>
      <c r="K16" s="33"/>
      <c r="L16" s="33"/>
      <c r="M16" s="34"/>
      <c r="N16" s="35"/>
      <c r="O16" s="36"/>
      <c r="P16" s="36"/>
      <c r="Q16" s="37"/>
    </row>
    <row r="17" spans="1:17" ht="17.25" customHeight="1" x14ac:dyDescent="0.2">
      <c r="A17" s="32">
        <f t="shared" si="0"/>
        <v>45179</v>
      </c>
      <c r="B17" s="33"/>
      <c r="C17" s="33"/>
      <c r="D17" s="34"/>
      <c r="E17" s="35"/>
      <c r="F17" s="36"/>
      <c r="G17" s="36"/>
      <c r="H17" s="37"/>
      <c r="J17" s="32">
        <f t="shared" si="1"/>
        <v>45194</v>
      </c>
      <c r="K17" s="33"/>
      <c r="L17" s="33"/>
      <c r="M17" s="34"/>
      <c r="N17" s="35"/>
      <c r="O17" s="36"/>
      <c r="P17" s="36"/>
      <c r="Q17" s="37"/>
    </row>
    <row r="18" spans="1:17" ht="17.25" customHeight="1" x14ac:dyDescent="0.2">
      <c r="A18" s="32">
        <f t="shared" si="0"/>
        <v>45180</v>
      </c>
      <c r="B18" s="33"/>
      <c r="C18" s="33"/>
      <c r="D18" s="34"/>
      <c r="E18" s="35"/>
      <c r="F18" s="36"/>
      <c r="G18" s="36"/>
      <c r="H18" s="37"/>
      <c r="J18" s="32">
        <f t="shared" si="1"/>
        <v>45195</v>
      </c>
      <c r="K18" s="33"/>
      <c r="L18" s="33"/>
      <c r="M18" s="34"/>
      <c r="N18" s="35"/>
      <c r="O18" s="36"/>
      <c r="P18" s="36"/>
      <c r="Q18" s="37"/>
    </row>
    <row r="19" spans="1:17" ht="17.25" customHeight="1" x14ac:dyDescent="0.2">
      <c r="A19" s="32">
        <f t="shared" si="0"/>
        <v>45181</v>
      </c>
      <c r="B19" s="33"/>
      <c r="C19" s="33"/>
      <c r="D19" s="34"/>
      <c r="E19" s="35"/>
      <c r="F19" s="36"/>
      <c r="G19" s="36"/>
      <c r="H19" s="37"/>
      <c r="J19" s="32">
        <f t="shared" si="1"/>
        <v>45196</v>
      </c>
      <c r="K19" s="33"/>
      <c r="L19" s="33"/>
      <c r="M19" s="34"/>
      <c r="N19" s="35"/>
      <c r="O19" s="36"/>
      <c r="P19" s="36"/>
      <c r="Q19" s="37"/>
    </row>
    <row r="20" spans="1:17" ht="17.25" customHeight="1" x14ac:dyDescent="0.2">
      <c r="A20" s="32">
        <f t="shared" si="0"/>
        <v>45182</v>
      </c>
      <c r="B20" s="33"/>
      <c r="C20" s="33"/>
      <c r="D20" s="34"/>
      <c r="E20" s="35"/>
      <c r="F20" s="36"/>
      <c r="G20" s="36"/>
      <c r="H20" s="37"/>
      <c r="J20" s="32">
        <f t="shared" si="1"/>
        <v>45197</v>
      </c>
      <c r="K20" s="33"/>
      <c r="L20" s="33"/>
      <c r="M20" s="34"/>
      <c r="N20" s="35"/>
      <c r="O20" s="36"/>
      <c r="P20" s="36"/>
      <c r="Q20" s="37"/>
    </row>
    <row r="21" spans="1:17" ht="17.25" customHeight="1" x14ac:dyDescent="0.2">
      <c r="A21" s="32">
        <f t="shared" si="0"/>
        <v>45183</v>
      </c>
      <c r="B21" s="33"/>
      <c r="C21" s="33"/>
      <c r="D21" s="34"/>
      <c r="E21" s="35"/>
      <c r="F21" s="36"/>
      <c r="G21" s="36"/>
      <c r="H21" s="37"/>
      <c r="J21" s="32">
        <f t="shared" si="1"/>
        <v>45198</v>
      </c>
      <c r="K21" s="33"/>
      <c r="L21" s="33"/>
      <c r="M21" s="34"/>
      <c r="N21" s="35"/>
      <c r="O21" s="36"/>
      <c r="P21" s="36"/>
      <c r="Q21" s="37"/>
    </row>
    <row r="22" spans="1:17" ht="17.25" customHeight="1" x14ac:dyDescent="0.2">
      <c r="A22" s="32">
        <f t="shared" si="0"/>
        <v>45184</v>
      </c>
      <c r="B22" s="33"/>
      <c r="C22" s="33"/>
      <c r="D22" s="34"/>
      <c r="E22" s="35"/>
      <c r="F22" s="36"/>
      <c r="G22" s="36"/>
      <c r="H22" s="37"/>
      <c r="J22" s="32">
        <f t="shared" si="1"/>
        <v>45199</v>
      </c>
      <c r="K22" s="33"/>
      <c r="L22" s="33"/>
      <c r="M22" s="34"/>
      <c r="N22" s="35"/>
      <c r="O22" s="36"/>
      <c r="P22" s="36"/>
      <c r="Q22" s="37"/>
    </row>
    <row r="23" spans="1:17" ht="17.25" customHeight="1" x14ac:dyDescent="0.2">
      <c r="A23" s="32"/>
      <c r="B23" s="33"/>
      <c r="C23" s="33"/>
      <c r="D23" s="34"/>
      <c r="E23" s="35"/>
      <c r="F23" s="36"/>
      <c r="G23" s="36"/>
      <c r="H23" s="37"/>
      <c r="J23" s="32"/>
      <c r="K23" s="33"/>
      <c r="L23" s="33"/>
      <c r="M23" s="34"/>
      <c r="N23" s="35"/>
      <c r="O23" s="36"/>
      <c r="P23" s="36"/>
      <c r="Q23" s="37"/>
    </row>
    <row r="24" spans="1:17" ht="17.25" customHeight="1" thickBot="1" x14ac:dyDescent="0.25">
      <c r="A24" s="25" t="s">
        <v>4</v>
      </c>
      <c r="B24" s="26"/>
      <c r="C24" s="26"/>
      <c r="D24" s="27"/>
      <c r="E24" s="28">
        <f>SUM(E8:H23)</f>
        <v>0</v>
      </c>
      <c r="F24" s="29"/>
      <c r="G24" s="29"/>
      <c r="H24" s="30"/>
      <c r="J24" s="25" t="s">
        <v>4</v>
      </c>
      <c r="K24" s="26"/>
      <c r="L24" s="26"/>
      <c r="M24" s="27"/>
      <c r="N24" s="28">
        <f>SUM(N8:Q23)</f>
        <v>0</v>
      </c>
      <c r="O24" s="29"/>
      <c r="P24" s="29"/>
      <c r="Q24" s="30"/>
    </row>
    <row r="25" spans="1:17" ht="9" customHeight="1" thickTop="1" x14ac:dyDescent="0.2">
      <c r="A25" s="10"/>
      <c r="B25" s="10"/>
      <c r="C25" s="10"/>
      <c r="D25" s="6"/>
      <c r="E25" s="6"/>
      <c r="F25" s="6"/>
      <c r="G25" s="6"/>
      <c r="H25" s="6"/>
      <c r="J25" s="10"/>
      <c r="K25" s="10"/>
      <c r="L25" s="10"/>
      <c r="M25" s="6"/>
      <c r="N25" s="6"/>
      <c r="O25" s="6"/>
      <c r="P25" s="6"/>
      <c r="Q25" s="6"/>
    </row>
    <row r="26" spans="1:17" ht="15.75" customHeight="1" x14ac:dyDescent="0.2">
      <c r="A26" s="10" t="s">
        <v>10</v>
      </c>
      <c r="B26" s="10"/>
      <c r="C26" s="10"/>
      <c r="D26" s="6"/>
      <c r="E26" s="6"/>
      <c r="F26" s="6"/>
      <c r="G26" s="6"/>
      <c r="H26" s="6"/>
      <c r="J26" s="10" t="s">
        <v>10</v>
      </c>
      <c r="K26" s="10"/>
      <c r="L26" s="10"/>
      <c r="M26" s="6"/>
      <c r="N26" s="6"/>
      <c r="O26" s="6"/>
      <c r="P26" s="6"/>
      <c r="Q26" s="6"/>
    </row>
    <row r="27" spans="1:17" ht="21" customHeight="1" x14ac:dyDescent="0.2">
      <c r="A27" s="22" t="s">
        <v>5</v>
      </c>
      <c r="B27" s="22"/>
      <c r="C27" s="22"/>
      <c r="D27" s="31"/>
      <c r="E27" s="31"/>
      <c r="F27" s="31"/>
      <c r="G27" s="31"/>
      <c r="H27" s="31"/>
      <c r="I27" s="10"/>
      <c r="J27" s="22" t="s">
        <v>5</v>
      </c>
      <c r="K27" s="22"/>
      <c r="L27" s="22"/>
      <c r="M27" s="31"/>
      <c r="N27" s="31"/>
      <c r="O27" s="31"/>
      <c r="P27" s="31"/>
      <c r="Q27" s="31"/>
    </row>
    <row r="28" spans="1:17" ht="21" customHeight="1" x14ac:dyDescent="0.2">
      <c r="A28" s="22" t="s">
        <v>6</v>
      </c>
      <c r="B28" s="22"/>
      <c r="C28" s="22"/>
      <c r="D28" s="23"/>
      <c r="E28" s="23"/>
      <c r="F28" s="23"/>
      <c r="G28" s="23"/>
      <c r="H28" s="23"/>
      <c r="I28" s="10"/>
      <c r="J28" s="22" t="s">
        <v>6</v>
      </c>
      <c r="K28" s="22"/>
      <c r="L28" s="22"/>
      <c r="M28" s="24"/>
      <c r="N28" s="24"/>
      <c r="O28" s="24"/>
      <c r="P28" s="24"/>
      <c r="Q28" s="24"/>
    </row>
  </sheetData>
  <sheetProtection algorithmName="SHA-512" hashValue="LyuQpVaBbssTPz+Ib7XOip0jsoaMN9r88RJrhkBwQW2toWibhZUgsQFwX/0KorIuCvgpOKxVxosO9FQq3eKdVg==" saltValue="LuSm8ayCiIaHun9kzDdRnw==" spinCount="100000" sheet="1" objects="1" scenarios="1"/>
  <mergeCells count="102">
    <mergeCell ref="A3:B3"/>
    <mergeCell ref="C3:E3"/>
    <mergeCell ref="G3:H3"/>
    <mergeCell ref="J3:K3"/>
    <mergeCell ref="L3:N3"/>
    <mergeCell ref="P3:Q3"/>
    <mergeCell ref="A1:H1"/>
    <mergeCell ref="J1:Q1"/>
    <mergeCell ref="A2:B2"/>
    <mergeCell ref="C2:E2"/>
    <mergeCell ref="G2:H2"/>
    <mergeCell ref="J2:K2"/>
    <mergeCell ref="L2:N2"/>
    <mergeCell ref="P2:Q2"/>
    <mergeCell ref="A5:C5"/>
    <mergeCell ref="J5:L5"/>
    <mergeCell ref="A7:D7"/>
    <mergeCell ref="E7:H7"/>
    <mergeCell ref="J7:M7"/>
    <mergeCell ref="N7:Q7"/>
    <mergeCell ref="A4:C4"/>
    <mergeCell ref="D4:E4"/>
    <mergeCell ref="G4:H4"/>
    <mergeCell ref="J4:L4"/>
    <mergeCell ref="M4:N4"/>
    <mergeCell ref="P4:Q4"/>
    <mergeCell ref="A10:D10"/>
    <mergeCell ref="E10:H10"/>
    <mergeCell ref="J10:M10"/>
    <mergeCell ref="N10:Q10"/>
    <mergeCell ref="A11:D11"/>
    <mergeCell ref="E11:H11"/>
    <mergeCell ref="J11:M11"/>
    <mergeCell ref="N11:Q11"/>
    <mergeCell ref="A8:D8"/>
    <mergeCell ref="E8:H8"/>
    <mergeCell ref="J8:M8"/>
    <mergeCell ref="N8:Q8"/>
    <mergeCell ref="A9:D9"/>
    <mergeCell ref="E9:H9"/>
    <mergeCell ref="J9:M9"/>
    <mergeCell ref="N9:Q9"/>
    <mergeCell ref="A14:D14"/>
    <mergeCell ref="E14:H14"/>
    <mergeCell ref="J14:M14"/>
    <mergeCell ref="N14:Q14"/>
    <mergeCell ref="A15:D15"/>
    <mergeCell ref="E15:H15"/>
    <mergeCell ref="J15:M15"/>
    <mergeCell ref="N15:Q15"/>
    <mergeCell ref="A12:D12"/>
    <mergeCell ref="E12:H12"/>
    <mergeCell ref="J12:M12"/>
    <mergeCell ref="N12:Q12"/>
    <mergeCell ref="A13:D13"/>
    <mergeCell ref="E13:H13"/>
    <mergeCell ref="J13:M13"/>
    <mergeCell ref="N13:Q13"/>
    <mergeCell ref="A18:D18"/>
    <mergeCell ref="E18:H18"/>
    <mergeCell ref="J18:M18"/>
    <mergeCell ref="N18:Q18"/>
    <mergeCell ref="A19:D19"/>
    <mergeCell ref="E19:H19"/>
    <mergeCell ref="J19:M19"/>
    <mergeCell ref="N19:Q19"/>
    <mergeCell ref="A16:D16"/>
    <mergeCell ref="E16:H16"/>
    <mergeCell ref="J16:M16"/>
    <mergeCell ref="N16:Q16"/>
    <mergeCell ref="A17:D17"/>
    <mergeCell ref="E17:H17"/>
    <mergeCell ref="J17:M17"/>
    <mergeCell ref="N17:Q17"/>
    <mergeCell ref="A22:D22"/>
    <mergeCell ref="E22:H22"/>
    <mergeCell ref="J22:M22"/>
    <mergeCell ref="N22:Q22"/>
    <mergeCell ref="A23:D23"/>
    <mergeCell ref="E23:H23"/>
    <mergeCell ref="J23:M23"/>
    <mergeCell ref="N23:Q23"/>
    <mergeCell ref="A20:D20"/>
    <mergeCell ref="E20:H20"/>
    <mergeCell ref="J20:M20"/>
    <mergeCell ref="N20:Q20"/>
    <mergeCell ref="A21:D21"/>
    <mergeCell ref="E21:H21"/>
    <mergeCell ref="J21:M21"/>
    <mergeCell ref="N21:Q21"/>
    <mergeCell ref="A28:C28"/>
    <mergeCell ref="D28:H28"/>
    <mergeCell ref="J28:L28"/>
    <mergeCell ref="M28:Q28"/>
    <mergeCell ref="A24:D24"/>
    <mergeCell ref="E24:H24"/>
    <mergeCell ref="J24:M24"/>
    <mergeCell ref="N24:Q24"/>
    <mergeCell ref="A27:C27"/>
    <mergeCell ref="D27:H27"/>
    <mergeCell ref="J27:L27"/>
    <mergeCell ref="M27:Q27"/>
  </mergeCells>
  <printOptions horizontalCentered="1" verticalCentered="1"/>
  <pageMargins left="0" right="0" top="0.01" bottom="0" header="0.5" footer="0.17"/>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28"/>
  <sheetViews>
    <sheetView workbookViewId="0">
      <selection activeCell="E8" sqref="E8:H8"/>
    </sheetView>
  </sheetViews>
  <sheetFormatPr defaultColWidth="9.140625" defaultRowHeight="12" x14ac:dyDescent="0.2"/>
  <cols>
    <col min="1" max="1" width="2.5703125" style="4" customWidth="1"/>
    <col min="2" max="5" width="8.7109375" style="4" customWidth="1"/>
    <col min="6" max="6" width="9.42578125" style="4" customWidth="1"/>
    <col min="7" max="7" width="8.7109375" style="4" customWidth="1"/>
    <col min="8" max="8" width="10.7109375" style="4" customWidth="1"/>
    <col min="9" max="9" width="4.42578125" style="6" customWidth="1"/>
    <col min="10" max="10" width="2.5703125" style="4" bestFit="1" customWidth="1"/>
    <col min="11" max="14" width="8.7109375" style="4" customWidth="1"/>
    <col min="15" max="15" width="9.42578125" style="4" customWidth="1"/>
    <col min="16" max="16" width="8.7109375" style="4" customWidth="1"/>
    <col min="17" max="17" width="10.7109375" style="4" customWidth="1"/>
    <col min="18" max="16384" width="9.140625" style="4"/>
  </cols>
  <sheetData>
    <row r="1" spans="1:17" ht="15.75" customHeight="1" x14ac:dyDescent="0.2">
      <c r="A1" s="47" t="s">
        <v>0</v>
      </c>
      <c r="B1" s="47"/>
      <c r="C1" s="47"/>
      <c r="D1" s="47"/>
      <c r="E1" s="47"/>
      <c r="F1" s="47"/>
      <c r="G1" s="47"/>
      <c r="H1" s="47"/>
      <c r="I1" s="3"/>
      <c r="J1" s="47" t="s">
        <v>0</v>
      </c>
      <c r="K1" s="47"/>
      <c r="L1" s="47"/>
      <c r="M1" s="47"/>
      <c r="N1" s="47"/>
      <c r="O1" s="47"/>
      <c r="P1" s="47"/>
      <c r="Q1" s="47"/>
    </row>
    <row r="2" spans="1:17" ht="20.25" customHeight="1" thickBot="1" x14ac:dyDescent="0.25">
      <c r="A2" s="54" t="s">
        <v>1</v>
      </c>
      <c r="B2" s="54"/>
      <c r="C2" s="50">
        <f>'07-30 &amp; 08-15'!C2:E2</f>
        <v>0</v>
      </c>
      <c r="D2" s="50"/>
      <c r="E2" s="50"/>
      <c r="F2" s="11" t="s">
        <v>2</v>
      </c>
      <c r="G2" s="51">
        <f>'07-30 &amp; 08-15'!G2:H2</f>
        <v>0</v>
      </c>
      <c r="H2" s="51"/>
      <c r="I2" s="12"/>
      <c r="J2" s="54" t="s">
        <v>1</v>
      </c>
      <c r="K2" s="54"/>
      <c r="L2" s="50">
        <f>'07-30 &amp; 08-15'!L2:N2</f>
        <v>0</v>
      </c>
      <c r="M2" s="50"/>
      <c r="N2" s="50"/>
      <c r="O2" s="11" t="s">
        <v>2</v>
      </c>
      <c r="P2" s="51">
        <f>'07-30 &amp; 08-15'!P2:Q2</f>
        <v>0</v>
      </c>
      <c r="Q2" s="51"/>
    </row>
    <row r="3" spans="1:17" ht="19.5" customHeight="1" thickBot="1" x14ac:dyDescent="0.25">
      <c r="A3" s="54" t="s">
        <v>7</v>
      </c>
      <c r="B3" s="54"/>
      <c r="C3" s="46">
        <f>'07-30 &amp; 08-15'!C3:E3</f>
        <v>0</v>
      </c>
      <c r="D3" s="46"/>
      <c r="E3" s="46"/>
      <c r="F3" s="11" t="s">
        <v>11</v>
      </c>
      <c r="G3" s="51">
        <f>'07-30 &amp; 08-15'!G3:H3</f>
        <v>0</v>
      </c>
      <c r="H3" s="51"/>
      <c r="I3" s="12"/>
      <c r="J3" s="54" t="s">
        <v>7</v>
      </c>
      <c r="K3" s="54"/>
      <c r="L3" s="46">
        <f>'07-30 &amp; 08-15'!L3:N3</f>
        <v>0</v>
      </c>
      <c r="M3" s="46"/>
      <c r="N3" s="46"/>
      <c r="O3" s="11" t="s">
        <v>11</v>
      </c>
      <c r="P3" s="51">
        <f>'07-30 &amp; 08-15'!P3:Q3</f>
        <v>0</v>
      </c>
      <c r="Q3" s="51"/>
    </row>
    <row r="4" spans="1:17" ht="18" customHeight="1" x14ac:dyDescent="0.2">
      <c r="A4" s="52"/>
      <c r="B4" s="52"/>
      <c r="C4" s="52"/>
      <c r="D4" s="53"/>
      <c r="E4" s="53"/>
      <c r="F4" s="11" t="s">
        <v>12</v>
      </c>
      <c r="G4" s="51">
        <f>'07-30 &amp; 08-15'!G4:H4</f>
        <v>0</v>
      </c>
      <c r="H4" s="51"/>
      <c r="I4" s="12"/>
      <c r="J4" s="52"/>
      <c r="K4" s="52"/>
      <c r="L4" s="52"/>
      <c r="M4" s="53"/>
      <c r="N4" s="53"/>
      <c r="O4" s="11" t="s">
        <v>12</v>
      </c>
      <c r="P4" s="51">
        <f>'07-30 &amp; 08-15'!P4:Q4</f>
        <v>0</v>
      </c>
      <c r="Q4" s="51"/>
    </row>
    <row r="5" spans="1:17" ht="18" customHeight="1" thickBot="1" x14ac:dyDescent="0.25">
      <c r="A5" s="38" t="s">
        <v>8</v>
      </c>
      <c r="B5" s="38"/>
      <c r="C5" s="38"/>
      <c r="D5" s="1">
        <f>'09-30 &amp; 10-15'!N5+1</f>
        <v>45200</v>
      </c>
      <c r="E5" s="2">
        <f>D5+14</f>
        <v>45214</v>
      </c>
      <c r="G5" s="3"/>
      <c r="I5" s="5"/>
      <c r="J5" s="38" t="s">
        <v>8</v>
      </c>
      <c r="K5" s="38"/>
      <c r="L5" s="38"/>
      <c r="M5" s="1">
        <f>E5+1</f>
        <v>45215</v>
      </c>
      <c r="N5" s="2">
        <f>M5+15</f>
        <v>45230</v>
      </c>
      <c r="P5" s="3"/>
    </row>
    <row r="6" spans="1:17" ht="13.5" customHeight="1" x14ac:dyDescent="0.2"/>
    <row r="7" spans="1:17" s="8" customFormat="1" ht="23.25" customHeight="1" x14ac:dyDescent="0.2">
      <c r="A7" s="39" t="s">
        <v>3</v>
      </c>
      <c r="B7" s="40"/>
      <c r="C7" s="40"/>
      <c r="D7" s="41"/>
      <c r="E7" s="39" t="s">
        <v>9</v>
      </c>
      <c r="F7" s="40"/>
      <c r="G7" s="40"/>
      <c r="H7" s="41"/>
      <c r="I7" s="7"/>
      <c r="J7" s="39" t="s">
        <v>3</v>
      </c>
      <c r="K7" s="40"/>
      <c r="L7" s="40"/>
      <c r="M7" s="41"/>
      <c r="N7" s="39" t="s">
        <v>9</v>
      </c>
      <c r="O7" s="40"/>
      <c r="P7" s="40"/>
      <c r="Q7" s="41"/>
    </row>
    <row r="8" spans="1:17" ht="17.25" customHeight="1" x14ac:dyDescent="0.2">
      <c r="A8" s="32">
        <f>D5</f>
        <v>45200</v>
      </c>
      <c r="B8" s="33"/>
      <c r="C8" s="33"/>
      <c r="D8" s="34"/>
      <c r="E8" s="35"/>
      <c r="F8" s="36"/>
      <c r="G8" s="36"/>
      <c r="H8" s="37"/>
      <c r="J8" s="32">
        <f>M5</f>
        <v>45215</v>
      </c>
      <c r="K8" s="33"/>
      <c r="L8" s="33"/>
      <c r="M8" s="34"/>
      <c r="N8" s="35"/>
      <c r="O8" s="36"/>
      <c r="P8" s="36"/>
      <c r="Q8" s="37"/>
    </row>
    <row r="9" spans="1:17" ht="17.25" customHeight="1" x14ac:dyDescent="0.2">
      <c r="A9" s="32">
        <f>A8+1</f>
        <v>45201</v>
      </c>
      <c r="B9" s="33"/>
      <c r="C9" s="33"/>
      <c r="D9" s="34"/>
      <c r="E9" s="35"/>
      <c r="F9" s="36"/>
      <c r="G9" s="36"/>
      <c r="H9" s="37"/>
      <c r="J9" s="32">
        <f>J8+1</f>
        <v>45216</v>
      </c>
      <c r="K9" s="33"/>
      <c r="L9" s="33"/>
      <c r="M9" s="34"/>
      <c r="N9" s="35"/>
      <c r="O9" s="36"/>
      <c r="P9" s="36"/>
      <c r="Q9" s="37"/>
    </row>
    <row r="10" spans="1:17" ht="17.25" customHeight="1" x14ac:dyDescent="0.2">
      <c r="A10" s="32">
        <f t="shared" ref="A10:A22" si="0">A9+1</f>
        <v>45202</v>
      </c>
      <c r="B10" s="33"/>
      <c r="C10" s="33"/>
      <c r="D10" s="34"/>
      <c r="E10" s="35"/>
      <c r="F10" s="36"/>
      <c r="G10" s="36"/>
      <c r="H10" s="37"/>
      <c r="J10" s="32">
        <f t="shared" ref="J10:J23" si="1">J9+1</f>
        <v>45217</v>
      </c>
      <c r="K10" s="33"/>
      <c r="L10" s="33"/>
      <c r="M10" s="34"/>
      <c r="N10" s="35"/>
      <c r="O10" s="36"/>
      <c r="P10" s="36"/>
      <c r="Q10" s="37"/>
    </row>
    <row r="11" spans="1:17" ht="17.25" customHeight="1" x14ac:dyDescent="0.2">
      <c r="A11" s="32">
        <f t="shared" si="0"/>
        <v>45203</v>
      </c>
      <c r="B11" s="33"/>
      <c r="C11" s="33"/>
      <c r="D11" s="34"/>
      <c r="E11" s="35"/>
      <c r="F11" s="36"/>
      <c r="G11" s="36"/>
      <c r="H11" s="37"/>
      <c r="J11" s="32">
        <f t="shared" si="1"/>
        <v>45218</v>
      </c>
      <c r="K11" s="33"/>
      <c r="L11" s="33"/>
      <c r="M11" s="34"/>
      <c r="N11" s="35"/>
      <c r="O11" s="36"/>
      <c r="P11" s="36"/>
      <c r="Q11" s="37"/>
    </row>
    <row r="12" spans="1:17" ht="17.25" customHeight="1" x14ac:dyDescent="0.2">
      <c r="A12" s="32">
        <f t="shared" si="0"/>
        <v>45204</v>
      </c>
      <c r="B12" s="33"/>
      <c r="C12" s="33"/>
      <c r="D12" s="34"/>
      <c r="E12" s="35"/>
      <c r="F12" s="36"/>
      <c r="G12" s="36"/>
      <c r="H12" s="37"/>
      <c r="J12" s="32">
        <f t="shared" si="1"/>
        <v>45219</v>
      </c>
      <c r="K12" s="33"/>
      <c r="L12" s="33"/>
      <c r="M12" s="34"/>
      <c r="N12" s="35"/>
      <c r="O12" s="36"/>
      <c r="P12" s="36"/>
      <c r="Q12" s="37"/>
    </row>
    <row r="13" spans="1:17" ht="17.25" customHeight="1" x14ac:dyDescent="0.2">
      <c r="A13" s="32">
        <f t="shared" si="0"/>
        <v>45205</v>
      </c>
      <c r="B13" s="33"/>
      <c r="C13" s="33"/>
      <c r="D13" s="34"/>
      <c r="E13" s="35"/>
      <c r="F13" s="36"/>
      <c r="G13" s="36"/>
      <c r="H13" s="37"/>
      <c r="J13" s="32">
        <f t="shared" si="1"/>
        <v>45220</v>
      </c>
      <c r="K13" s="33"/>
      <c r="L13" s="33"/>
      <c r="M13" s="34"/>
      <c r="N13" s="35"/>
      <c r="O13" s="36"/>
      <c r="P13" s="36"/>
      <c r="Q13" s="37"/>
    </row>
    <row r="14" spans="1:17" ht="17.25" customHeight="1" x14ac:dyDescent="0.2">
      <c r="A14" s="32">
        <f t="shared" si="0"/>
        <v>45206</v>
      </c>
      <c r="B14" s="33"/>
      <c r="C14" s="33"/>
      <c r="D14" s="34"/>
      <c r="E14" s="35"/>
      <c r="F14" s="36"/>
      <c r="G14" s="36"/>
      <c r="H14" s="37"/>
      <c r="J14" s="32">
        <f t="shared" si="1"/>
        <v>45221</v>
      </c>
      <c r="K14" s="33"/>
      <c r="L14" s="33"/>
      <c r="M14" s="34"/>
      <c r="N14" s="35"/>
      <c r="O14" s="36"/>
      <c r="P14" s="36"/>
      <c r="Q14" s="37"/>
    </row>
    <row r="15" spans="1:17" ht="17.25" customHeight="1" x14ac:dyDescent="0.2">
      <c r="A15" s="32">
        <f t="shared" si="0"/>
        <v>45207</v>
      </c>
      <c r="B15" s="33"/>
      <c r="C15" s="33"/>
      <c r="D15" s="34"/>
      <c r="E15" s="35"/>
      <c r="F15" s="36"/>
      <c r="G15" s="36"/>
      <c r="H15" s="37"/>
      <c r="J15" s="32">
        <f t="shared" si="1"/>
        <v>45222</v>
      </c>
      <c r="K15" s="33"/>
      <c r="L15" s="33"/>
      <c r="M15" s="34"/>
      <c r="N15" s="35"/>
      <c r="O15" s="36"/>
      <c r="P15" s="36"/>
      <c r="Q15" s="37"/>
    </row>
    <row r="16" spans="1:17" ht="17.25" customHeight="1" x14ac:dyDescent="0.2">
      <c r="A16" s="32">
        <f t="shared" si="0"/>
        <v>45208</v>
      </c>
      <c r="B16" s="33"/>
      <c r="C16" s="33"/>
      <c r="D16" s="34"/>
      <c r="E16" s="35"/>
      <c r="F16" s="36"/>
      <c r="G16" s="36"/>
      <c r="H16" s="37"/>
      <c r="J16" s="32">
        <f t="shared" si="1"/>
        <v>45223</v>
      </c>
      <c r="K16" s="33"/>
      <c r="L16" s="33"/>
      <c r="M16" s="34"/>
      <c r="N16" s="35"/>
      <c r="O16" s="36"/>
      <c r="P16" s="36"/>
      <c r="Q16" s="37"/>
    </row>
    <row r="17" spans="1:17" ht="17.25" customHeight="1" x14ac:dyDescent="0.2">
      <c r="A17" s="32">
        <f t="shared" si="0"/>
        <v>45209</v>
      </c>
      <c r="B17" s="33"/>
      <c r="C17" s="33"/>
      <c r="D17" s="34"/>
      <c r="E17" s="35"/>
      <c r="F17" s="36"/>
      <c r="G17" s="36"/>
      <c r="H17" s="37"/>
      <c r="J17" s="32">
        <f t="shared" si="1"/>
        <v>45224</v>
      </c>
      <c r="K17" s="33"/>
      <c r="L17" s="33"/>
      <c r="M17" s="34"/>
      <c r="N17" s="35"/>
      <c r="O17" s="36"/>
      <c r="P17" s="36"/>
      <c r="Q17" s="37"/>
    </row>
    <row r="18" spans="1:17" ht="17.25" customHeight="1" x14ac:dyDescent="0.2">
      <c r="A18" s="32">
        <f t="shared" si="0"/>
        <v>45210</v>
      </c>
      <c r="B18" s="33"/>
      <c r="C18" s="33"/>
      <c r="D18" s="34"/>
      <c r="E18" s="35"/>
      <c r="F18" s="36"/>
      <c r="G18" s="36"/>
      <c r="H18" s="37"/>
      <c r="J18" s="32">
        <f t="shared" si="1"/>
        <v>45225</v>
      </c>
      <c r="K18" s="33"/>
      <c r="L18" s="33"/>
      <c r="M18" s="34"/>
      <c r="N18" s="35"/>
      <c r="O18" s="36"/>
      <c r="P18" s="36"/>
      <c r="Q18" s="37"/>
    </row>
    <row r="19" spans="1:17" ht="17.25" customHeight="1" x14ac:dyDescent="0.2">
      <c r="A19" s="32">
        <f t="shared" si="0"/>
        <v>45211</v>
      </c>
      <c r="B19" s="33"/>
      <c r="C19" s="33"/>
      <c r="D19" s="34"/>
      <c r="E19" s="35"/>
      <c r="F19" s="36"/>
      <c r="G19" s="36"/>
      <c r="H19" s="37"/>
      <c r="J19" s="32">
        <f t="shared" si="1"/>
        <v>45226</v>
      </c>
      <c r="K19" s="33"/>
      <c r="L19" s="33"/>
      <c r="M19" s="34"/>
      <c r="N19" s="35"/>
      <c r="O19" s="36"/>
      <c r="P19" s="36"/>
      <c r="Q19" s="37"/>
    </row>
    <row r="20" spans="1:17" ht="17.25" customHeight="1" x14ac:dyDescent="0.2">
      <c r="A20" s="32">
        <f t="shared" si="0"/>
        <v>45212</v>
      </c>
      <c r="B20" s="33"/>
      <c r="C20" s="33"/>
      <c r="D20" s="34"/>
      <c r="E20" s="35"/>
      <c r="F20" s="36"/>
      <c r="G20" s="36"/>
      <c r="H20" s="37"/>
      <c r="J20" s="32">
        <f t="shared" si="1"/>
        <v>45227</v>
      </c>
      <c r="K20" s="33"/>
      <c r="L20" s="33"/>
      <c r="M20" s="34"/>
      <c r="N20" s="35"/>
      <c r="O20" s="36"/>
      <c r="P20" s="36"/>
      <c r="Q20" s="37"/>
    </row>
    <row r="21" spans="1:17" ht="17.25" customHeight="1" x14ac:dyDescent="0.2">
      <c r="A21" s="32">
        <f t="shared" si="0"/>
        <v>45213</v>
      </c>
      <c r="B21" s="33"/>
      <c r="C21" s="33"/>
      <c r="D21" s="34"/>
      <c r="E21" s="35"/>
      <c r="F21" s="36"/>
      <c r="G21" s="36"/>
      <c r="H21" s="37"/>
      <c r="J21" s="32">
        <f t="shared" si="1"/>
        <v>45228</v>
      </c>
      <c r="K21" s="33"/>
      <c r="L21" s="33"/>
      <c r="M21" s="34"/>
      <c r="N21" s="35"/>
      <c r="O21" s="36"/>
      <c r="P21" s="36"/>
      <c r="Q21" s="37"/>
    </row>
    <row r="22" spans="1:17" ht="17.25" customHeight="1" x14ac:dyDescent="0.2">
      <c r="A22" s="32">
        <f t="shared" si="0"/>
        <v>45214</v>
      </c>
      <c r="B22" s="33"/>
      <c r="C22" s="33"/>
      <c r="D22" s="34"/>
      <c r="E22" s="35"/>
      <c r="F22" s="36"/>
      <c r="G22" s="36"/>
      <c r="H22" s="37"/>
      <c r="J22" s="32">
        <f t="shared" si="1"/>
        <v>45229</v>
      </c>
      <c r="K22" s="33"/>
      <c r="L22" s="33"/>
      <c r="M22" s="34"/>
      <c r="N22" s="35"/>
      <c r="O22" s="36"/>
      <c r="P22" s="36"/>
      <c r="Q22" s="37"/>
    </row>
    <row r="23" spans="1:17" ht="17.25" customHeight="1" x14ac:dyDescent="0.2">
      <c r="A23" s="32"/>
      <c r="B23" s="33"/>
      <c r="C23" s="33"/>
      <c r="D23" s="34"/>
      <c r="E23" s="35"/>
      <c r="F23" s="36"/>
      <c r="G23" s="36"/>
      <c r="H23" s="37"/>
      <c r="J23" s="32">
        <f t="shared" si="1"/>
        <v>45230</v>
      </c>
      <c r="K23" s="33"/>
      <c r="L23" s="33"/>
      <c r="M23" s="34"/>
      <c r="N23" s="35"/>
      <c r="O23" s="36"/>
      <c r="P23" s="36"/>
      <c r="Q23" s="37"/>
    </row>
    <row r="24" spans="1:17" ht="17.25" customHeight="1" thickBot="1" x14ac:dyDescent="0.25">
      <c r="A24" s="25" t="s">
        <v>4</v>
      </c>
      <c r="B24" s="26"/>
      <c r="C24" s="26"/>
      <c r="D24" s="27"/>
      <c r="E24" s="28">
        <f>SUM(E8:H23)</f>
        <v>0</v>
      </c>
      <c r="F24" s="29"/>
      <c r="G24" s="29"/>
      <c r="H24" s="30"/>
      <c r="J24" s="25" t="s">
        <v>4</v>
      </c>
      <c r="K24" s="26"/>
      <c r="L24" s="26"/>
      <c r="M24" s="27"/>
      <c r="N24" s="28">
        <f>SUM(N8:Q23)</f>
        <v>0</v>
      </c>
      <c r="O24" s="29"/>
      <c r="P24" s="29"/>
      <c r="Q24" s="30"/>
    </row>
    <row r="25" spans="1:17" ht="9" customHeight="1" thickTop="1" x14ac:dyDescent="0.2">
      <c r="A25" s="5"/>
      <c r="B25" s="5"/>
      <c r="C25" s="5"/>
      <c r="D25" s="6"/>
      <c r="E25" s="6"/>
      <c r="F25" s="6"/>
      <c r="G25" s="6"/>
      <c r="H25" s="6"/>
      <c r="J25" s="5"/>
      <c r="K25" s="5"/>
      <c r="L25" s="5"/>
      <c r="M25" s="6"/>
      <c r="N25" s="6"/>
      <c r="O25" s="6"/>
      <c r="P25" s="6"/>
      <c r="Q25" s="6"/>
    </row>
    <row r="26" spans="1:17" ht="15.75" customHeight="1" x14ac:dyDescent="0.2">
      <c r="A26" s="5" t="s">
        <v>10</v>
      </c>
      <c r="B26" s="5"/>
      <c r="C26" s="5"/>
      <c r="D26" s="6"/>
      <c r="E26" s="6"/>
      <c r="F26" s="6"/>
      <c r="G26" s="6"/>
      <c r="H26" s="6"/>
      <c r="J26" s="5" t="s">
        <v>10</v>
      </c>
      <c r="K26" s="5"/>
      <c r="L26" s="5"/>
      <c r="M26" s="6"/>
      <c r="N26" s="6"/>
      <c r="O26" s="6"/>
      <c r="P26" s="6"/>
      <c r="Q26" s="6"/>
    </row>
    <row r="27" spans="1:17" ht="21" customHeight="1" x14ac:dyDescent="0.2">
      <c r="A27" s="22" t="s">
        <v>5</v>
      </c>
      <c r="B27" s="22"/>
      <c r="C27" s="22"/>
      <c r="D27" s="31"/>
      <c r="E27" s="31"/>
      <c r="F27" s="31"/>
      <c r="G27" s="31"/>
      <c r="H27" s="31"/>
      <c r="I27" s="5"/>
      <c r="J27" s="22" t="s">
        <v>5</v>
      </c>
      <c r="K27" s="22"/>
      <c r="L27" s="22"/>
      <c r="M27" s="31"/>
      <c r="N27" s="31"/>
      <c r="O27" s="31"/>
      <c r="P27" s="31"/>
      <c r="Q27" s="31"/>
    </row>
    <row r="28" spans="1:17" ht="21" customHeight="1" x14ac:dyDescent="0.2">
      <c r="A28" s="22" t="s">
        <v>6</v>
      </c>
      <c r="B28" s="22"/>
      <c r="C28" s="22"/>
      <c r="D28" s="23"/>
      <c r="E28" s="23"/>
      <c r="F28" s="23"/>
      <c r="G28" s="23"/>
      <c r="H28" s="23"/>
      <c r="I28" s="5"/>
      <c r="J28" s="22" t="s">
        <v>6</v>
      </c>
      <c r="K28" s="22"/>
      <c r="L28" s="22"/>
      <c r="M28" s="24"/>
      <c r="N28" s="24"/>
      <c r="O28" s="24"/>
      <c r="P28" s="24"/>
      <c r="Q28" s="24"/>
    </row>
  </sheetData>
  <sheetProtection algorithmName="SHA-512" hashValue="8l+NfaeSevwb1zTlh+qNAT7gEpiD9jfZ+t49LfccZGbD1LBLbgD/sArp+E651fyiuXMd8c/cAmITlif+4AQfvg==" saltValue="Kxe5jmv96SbdP5TMOUDVYg==" spinCount="100000" sheet="1" objects="1" scenarios="1"/>
  <mergeCells count="102">
    <mergeCell ref="M28:Q28"/>
    <mergeCell ref="A8:D8"/>
    <mergeCell ref="A7:D7"/>
    <mergeCell ref="A9:D9"/>
    <mergeCell ref="A10:D10"/>
    <mergeCell ref="A27:C27"/>
    <mergeCell ref="D27:H27"/>
    <mergeCell ref="J27:L27"/>
    <mergeCell ref="M27:Q27"/>
    <mergeCell ref="J24:M24"/>
    <mergeCell ref="J21:M21"/>
    <mergeCell ref="J22:M22"/>
    <mergeCell ref="J23:M23"/>
    <mergeCell ref="J18:M18"/>
    <mergeCell ref="J19:M19"/>
    <mergeCell ref="J20:M20"/>
    <mergeCell ref="E7:H7"/>
    <mergeCell ref="E8:H8"/>
    <mergeCell ref="N23:Q23"/>
    <mergeCell ref="N24:Q24"/>
    <mergeCell ref="E11:H11"/>
    <mergeCell ref="A28:C28"/>
    <mergeCell ref="D28:H28"/>
    <mergeCell ref="J28:L28"/>
    <mergeCell ref="E18:H18"/>
    <mergeCell ref="E19:H19"/>
    <mergeCell ref="J13:M13"/>
    <mergeCell ref="J14:M14"/>
    <mergeCell ref="N17:Q17"/>
    <mergeCell ref="N18:Q18"/>
    <mergeCell ref="E22:H22"/>
    <mergeCell ref="E23:H23"/>
    <mergeCell ref="E24:H24"/>
    <mergeCell ref="N22:Q22"/>
    <mergeCell ref="E20:H20"/>
    <mergeCell ref="E21:H21"/>
    <mergeCell ref="N19:Q19"/>
    <mergeCell ref="N20:Q20"/>
    <mergeCell ref="N21:Q21"/>
    <mergeCell ref="J15:M15"/>
    <mergeCell ref="J16:M16"/>
    <mergeCell ref="J17:M17"/>
    <mergeCell ref="E13:H13"/>
    <mergeCell ref="E14:H14"/>
    <mergeCell ref="E15:H15"/>
    <mergeCell ref="E16:H16"/>
    <mergeCell ref="E17:H17"/>
    <mergeCell ref="A23:D23"/>
    <mergeCell ref="A24:D24"/>
    <mergeCell ref="J7:M7"/>
    <mergeCell ref="J8:M8"/>
    <mergeCell ref="J9:M9"/>
    <mergeCell ref="J10:M10"/>
    <mergeCell ref="J11:M11"/>
    <mergeCell ref="J12:M12"/>
    <mergeCell ref="A5:C5"/>
    <mergeCell ref="J5:L5"/>
    <mergeCell ref="E9:H9"/>
    <mergeCell ref="E10:H10"/>
    <mergeCell ref="A22:D22"/>
    <mergeCell ref="A11:D11"/>
    <mergeCell ref="A12:D12"/>
    <mergeCell ref="A13:D13"/>
    <mergeCell ref="A14:D14"/>
    <mergeCell ref="A15:D15"/>
    <mergeCell ref="A16:D16"/>
    <mergeCell ref="A17:D17"/>
    <mergeCell ref="A18:D18"/>
    <mergeCell ref="A19:D19"/>
    <mergeCell ref="A20:D20"/>
    <mergeCell ref="A21:D21"/>
    <mergeCell ref="N7:Q7"/>
    <mergeCell ref="N8:Q8"/>
    <mergeCell ref="N9:Q9"/>
    <mergeCell ref="N10:Q10"/>
    <mergeCell ref="N14:Q14"/>
    <mergeCell ref="N15:Q15"/>
    <mergeCell ref="N16:Q16"/>
    <mergeCell ref="A4:C4"/>
    <mergeCell ref="D4:E4"/>
    <mergeCell ref="J4:L4"/>
    <mergeCell ref="M4:N4"/>
    <mergeCell ref="P4:Q4"/>
    <mergeCell ref="G4:H4"/>
    <mergeCell ref="N11:Q11"/>
    <mergeCell ref="N12:Q12"/>
    <mergeCell ref="N13:Q13"/>
    <mergeCell ref="E12:H12"/>
    <mergeCell ref="A1:H1"/>
    <mergeCell ref="J1:Q1"/>
    <mergeCell ref="A2:B2"/>
    <mergeCell ref="C2:E2"/>
    <mergeCell ref="P2:Q2"/>
    <mergeCell ref="J2:K2"/>
    <mergeCell ref="L2:N2"/>
    <mergeCell ref="G2:H2"/>
    <mergeCell ref="P3:Q3"/>
    <mergeCell ref="A3:B3"/>
    <mergeCell ref="C3:E3"/>
    <mergeCell ref="G3:H3"/>
    <mergeCell ref="J3:K3"/>
    <mergeCell ref="L3:N3"/>
  </mergeCells>
  <printOptions horizontalCentered="1" verticalCentered="1"/>
  <pageMargins left="0" right="0" top="0.01" bottom="0" header="0.5" footer="0.17"/>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28"/>
  <sheetViews>
    <sheetView workbookViewId="0">
      <selection activeCell="E8" sqref="E8:H8"/>
    </sheetView>
  </sheetViews>
  <sheetFormatPr defaultColWidth="9.140625" defaultRowHeight="12" x14ac:dyDescent="0.2"/>
  <cols>
    <col min="1" max="1" width="2.5703125" style="4" customWidth="1"/>
    <col min="2" max="5" width="8.7109375" style="4" customWidth="1"/>
    <col min="6" max="6" width="9.42578125" style="4" customWidth="1"/>
    <col min="7" max="7" width="8.7109375" style="4" customWidth="1"/>
    <col min="8" max="8" width="10.7109375" style="4" customWidth="1"/>
    <col min="9" max="9" width="4.42578125" style="6" customWidth="1"/>
    <col min="10" max="10" width="2.5703125" style="4" bestFit="1" customWidth="1"/>
    <col min="11" max="14" width="8.7109375" style="4" customWidth="1"/>
    <col min="15" max="15" width="9.42578125" style="4" customWidth="1"/>
    <col min="16" max="16" width="8.7109375" style="4" customWidth="1"/>
    <col min="17" max="17" width="10.7109375" style="4" customWidth="1"/>
    <col min="18" max="16384" width="9.140625" style="4"/>
  </cols>
  <sheetData>
    <row r="1" spans="1:17" ht="15.75" customHeight="1" x14ac:dyDescent="0.2">
      <c r="A1" s="47" t="s">
        <v>0</v>
      </c>
      <c r="B1" s="47"/>
      <c r="C1" s="47"/>
      <c r="D1" s="47"/>
      <c r="E1" s="47"/>
      <c r="F1" s="47"/>
      <c r="G1" s="47"/>
      <c r="H1" s="47"/>
      <c r="I1" s="3"/>
      <c r="J1" s="47" t="s">
        <v>0</v>
      </c>
      <c r="K1" s="47"/>
      <c r="L1" s="47"/>
      <c r="M1" s="47"/>
      <c r="N1" s="47"/>
      <c r="O1" s="47"/>
      <c r="P1" s="47"/>
      <c r="Q1" s="47"/>
    </row>
    <row r="2" spans="1:17" ht="20.25" customHeight="1" thickBot="1" x14ac:dyDescent="0.25">
      <c r="A2" s="54" t="s">
        <v>1</v>
      </c>
      <c r="B2" s="54"/>
      <c r="C2" s="50">
        <f>'07-30 &amp; 08-15'!C2:E2</f>
        <v>0</v>
      </c>
      <c r="D2" s="50"/>
      <c r="E2" s="50"/>
      <c r="F2" s="11" t="s">
        <v>2</v>
      </c>
      <c r="G2" s="51">
        <f>'07-30 &amp; 08-15'!G2:H2</f>
        <v>0</v>
      </c>
      <c r="H2" s="51"/>
      <c r="I2" s="12"/>
      <c r="J2" s="54" t="s">
        <v>1</v>
      </c>
      <c r="K2" s="54"/>
      <c r="L2" s="50">
        <f>'07-30 &amp; 08-15'!L2:N2</f>
        <v>0</v>
      </c>
      <c r="M2" s="50"/>
      <c r="N2" s="50"/>
      <c r="O2" s="11" t="s">
        <v>2</v>
      </c>
      <c r="P2" s="51">
        <f>'07-30 &amp; 08-15'!P2:Q2</f>
        <v>0</v>
      </c>
      <c r="Q2" s="51"/>
    </row>
    <row r="3" spans="1:17" ht="19.5" customHeight="1" thickBot="1" x14ac:dyDescent="0.25">
      <c r="A3" s="54" t="s">
        <v>7</v>
      </c>
      <c r="B3" s="54"/>
      <c r="C3" s="46">
        <f>'07-30 &amp; 08-15'!C3:E3</f>
        <v>0</v>
      </c>
      <c r="D3" s="46"/>
      <c r="E3" s="46"/>
      <c r="F3" s="11" t="s">
        <v>11</v>
      </c>
      <c r="G3" s="51">
        <f>'07-30 &amp; 08-15'!G3:H3</f>
        <v>0</v>
      </c>
      <c r="H3" s="51"/>
      <c r="I3" s="12"/>
      <c r="J3" s="54" t="s">
        <v>7</v>
      </c>
      <c r="K3" s="54"/>
      <c r="L3" s="46">
        <f>'07-30 &amp; 08-15'!L3:N3</f>
        <v>0</v>
      </c>
      <c r="M3" s="46"/>
      <c r="N3" s="46"/>
      <c r="O3" s="11" t="s">
        <v>11</v>
      </c>
      <c r="P3" s="51">
        <f>'07-30 &amp; 08-15'!P3:Q3</f>
        <v>0</v>
      </c>
      <c r="Q3" s="51"/>
    </row>
    <row r="4" spans="1:17" ht="18" customHeight="1" x14ac:dyDescent="0.2">
      <c r="A4" s="52"/>
      <c r="B4" s="52"/>
      <c r="C4" s="52"/>
      <c r="D4" s="53"/>
      <c r="E4" s="53"/>
      <c r="F4" s="11" t="s">
        <v>12</v>
      </c>
      <c r="G4" s="51">
        <f>'07-30 &amp; 08-15'!G4:H4</f>
        <v>0</v>
      </c>
      <c r="H4" s="51"/>
      <c r="I4" s="12"/>
      <c r="J4" s="52"/>
      <c r="K4" s="52"/>
      <c r="L4" s="52"/>
      <c r="M4" s="53"/>
      <c r="N4" s="53"/>
      <c r="O4" s="11" t="s">
        <v>12</v>
      </c>
      <c r="P4" s="51">
        <f>'07-30 &amp; 08-15'!P4:Q4</f>
        <v>0</v>
      </c>
      <c r="Q4" s="51"/>
    </row>
    <row r="5" spans="1:17" ht="18" customHeight="1" thickBot="1" x14ac:dyDescent="0.25">
      <c r="A5" s="38" t="s">
        <v>8</v>
      </c>
      <c r="B5" s="38"/>
      <c r="C5" s="38"/>
      <c r="D5" s="1">
        <f>'10-30 &amp; 11-15'!N5+1</f>
        <v>45231</v>
      </c>
      <c r="E5" s="2">
        <f>D5+14</f>
        <v>45245</v>
      </c>
      <c r="G5" s="3"/>
      <c r="I5" s="10"/>
      <c r="J5" s="38" t="s">
        <v>8</v>
      </c>
      <c r="K5" s="38"/>
      <c r="L5" s="38"/>
      <c r="M5" s="1">
        <f>E5+1</f>
        <v>45246</v>
      </c>
      <c r="N5" s="2">
        <f>M5+14</f>
        <v>45260</v>
      </c>
      <c r="P5" s="3"/>
    </row>
    <row r="6" spans="1:17" ht="13.5" customHeight="1" x14ac:dyDescent="0.2"/>
    <row r="7" spans="1:17" s="8" customFormat="1" ht="23.25" customHeight="1" x14ac:dyDescent="0.2">
      <c r="A7" s="39" t="s">
        <v>3</v>
      </c>
      <c r="B7" s="40"/>
      <c r="C7" s="40"/>
      <c r="D7" s="41"/>
      <c r="E7" s="39" t="s">
        <v>9</v>
      </c>
      <c r="F7" s="40"/>
      <c r="G7" s="40"/>
      <c r="H7" s="41"/>
      <c r="I7" s="7"/>
      <c r="J7" s="39" t="s">
        <v>3</v>
      </c>
      <c r="K7" s="40"/>
      <c r="L7" s="40"/>
      <c r="M7" s="41"/>
      <c r="N7" s="39" t="s">
        <v>9</v>
      </c>
      <c r="O7" s="40"/>
      <c r="P7" s="40"/>
      <c r="Q7" s="41"/>
    </row>
    <row r="8" spans="1:17" ht="17.25" customHeight="1" x14ac:dyDescent="0.2">
      <c r="A8" s="32">
        <f>D5</f>
        <v>45231</v>
      </c>
      <c r="B8" s="33"/>
      <c r="C8" s="33"/>
      <c r="D8" s="34"/>
      <c r="E8" s="35"/>
      <c r="F8" s="36"/>
      <c r="G8" s="36"/>
      <c r="H8" s="37"/>
      <c r="J8" s="32">
        <f>M5</f>
        <v>45246</v>
      </c>
      <c r="K8" s="33"/>
      <c r="L8" s="33"/>
      <c r="M8" s="34"/>
      <c r="N8" s="35"/>
      <c r="O8" s="36"/>
      <c r="P8" s="36"/>
      <c r="Q8" s="37"/>
    </row>
    <row r="9" spans="1:17" ht="17.25" customHeight="1" x14ac:dyDescent="0.2">
      <c r="A9" s="32">
        <f>A8+1</f>
        <v>45232</v>
      </c>
      <c r="B9" s="33"/>
      <c r="C9" s="33"/>
      <c r="D9" s="34"/>
      <c r="E9" s="35"/>
      <c r="F9" s="36"/>
      <c r="G9" s="36"/>
      <c r="H9" s="37"/>
      <c r="J9" s="32">
        <f>J8+1</f>
        <v>45247</v>
      </c>
      <c r="K9" s="33"/>
      <c r="L9" s="33"/>
      <c r="M9" s="34"/>
      <c r="N9" s="35"/>
      <c r="O9" s="36"/>
      <c r="P9" s="36"/>
      <c r="Q9" s="37"/>
    </row>
    <row r="10" spans="1:17" ht="17.25" customHeight="1" x14ac:dyDescent="0.2">
      <c r="A10" s="32">
        <f t="shared" ref="A10:A22" si="0">A9+1</f>
        <v>45233</v>
      </c>
      <c r="B10" s="33"/>
      <c r="C10" s="33"/>
      <c r="D10" s="34"/>
      <c r="E10" s="35"/>
      <c r="F10" s="36"/>
      <c r="G10" s="36"/>
      <c r="H10" s="37"/>
      <c r="J10" s="32">
        <f t="shared" ref="J10:J22" si="1">J9+1</f>
        <v>45248</v>
      </c>
      <c r="K10" s="33"/>
      <c r="L10" s="33"/>
      <c r="M10" s="34"/>
      <c r="N10" s="35"/>
      <c r="O10" s="36"/>
      <c r="P10" s="36"/>
      <c r="Q10" s="37"/>
    </row>
    <row r="11" spans="1:17" ht="17.25" customHeight="1" x14ac:dyDescent="0.2">
      <c r="A11" s="32">
        <f t="shared" si="0"/>
        <v>45234</v>
      </c>
      <c r="B11" s="33"/>
      <c r="C11" s="33"/>
      <c r="D11" s="34"/>
      <c r="E11" s="35"/>
      <c r="F11" s="36"/>
      <c r="G11" s="36"/>
      <c r="H11" s="37"/>
      <c r="J11" s="32">
        <f t="shared" si="1"/>
        <v>45249</v>
      </c>
      <c r="K11" s="33"/>
      <c r="L11" s="33"/>
      <c r="M11" s="34"/>
      <c r="N11" s="35"/>
      <c r="O11" s="36"/>
      <c r="P11" s="36"/>
      <c r="Q11" s="37"/>
    </row>
    <row r="12" spans="1:17" ht="17.25" customHeight="1" x14ac:dyDescent="0.2">
      <c r="A12" s="32">
        <f t="shared" si="0"/>
        <v>45235</v>
      </c>
      <c r="B12" s="33"/>
      <c r="C12" s="33"/>
      <c r="D12" s="34"/>
      <c r="E12" s="35"/>
      <c r="F12" s="36"/>
      <c r="G12" s="36"/>
      <c r="H12" s="37"/>
      <c r="J12" s="32">
        <f t="shared" si="1"/>
        <v>45250</v>
      </c>
      <c r="K12" s="33"/>
      <c r="L12" s="33"/>
      <c r="M12" s="34"/>
      <c r="N12" s="35"/>
      <c r="O12" s="36"/>
      <c r="P12" s="36"/>
      <c r="Q12" s="37"/>
    </row>
    <row r="13" spans="1:17" ht="17.25" customHeight="1" x14ac:dyDescent="0.2">
      <c r="A13" s="32">
        <f t="shared" si="0"/>
        <v>45236</v>
      </c>
      <c r="B13" s="33"/>
      <c r="C13" s="33"/>
      <c r="D13" s="34"/>
      <c r="E13" s="35"/>
      <c r="F13" s="36"/>
      <c r="G13" s="36"/>
      <c r="H13" s="37"/>
      <c r="J13" s="32">
        <f t="shared" si="1"/>
        <v>45251</v>
      </c>
      <c r="K13" s="33"/>
      <c r="L13" s="33"/>
      <c r="M13" s="34"/>
      <c r="N13" s="35"/>
      <c r="O13" s="36"/>
      <c r="P13" s="36"/>
      <c r="Q13" s="37"/>
    </row>
    <row r="14" spans="1:17" ht="17.25" customHeight="1" x14ac:dyDescent="0.2">
      <c r="A14" s="32">
        <f t="shared" si="0"/>
        <v>45237</v>
      </c>
      <c r="B14" s="33"/>
      <c r="C14" s="33"/>
      <c r="D14" s="34"/>
      <c r="E14" s="35"/>
      <c r="F14" s="36"/>
      <c r="G14" s="36"/>
      <c r="H14" s="37"/>
      <c r="J14" s="32">
        <f t="shared" si="1"/>
        <v>45252</v>
      </c>
      <c r="K14" s="33"/>
      <c r="L14" s="33"/>
      <c r="M14" s="34"/>
      <c r="N14" s="35"/>
      <c r="O14" s="36"/>
      <c r="P14" s="36"/>
      <c r="Q14" s="37"/>
    </row>
    <row r="15" spans="1:17" ht="17.25" customHeight="1" x14ac:dyDescent="0.2">
      <c r="A15" s="32">
        <f t="shared" si="0"/>
        <v>45238</v>
      </c>
      <c r="B15" s="33"/>
      <c r="C15" s="33"/>
      <c r="D15" s="34"/>
      <c r="E15" s="35"/>
      <c r="F15" s="36"/>
      <c r="G15" s="36"/>
      <c r="H15" s="37"/>
      <c r="J15" s="32">
        <f t="shared" si="1"/>
        <v>45253</v>
      </c>
      <c r="K15" s="33"/>
      <c r="L15" s="33"/>
      <c r="M15" s="34"/>
      <c r="N15" s="35"/>
      <c r="O15" s="36"/>
      <c r="P15" s="36"/>
      <c r="Q15" s="37"/>
    </row>
    <row r="16" spans="1:17" ht="17.25" customHeight="1" x14ac:dyDescent="0.2">
      <c r="A16" s="32">
        <f t="shared" si="0"/>
        <v>45239</v>
      </c>
      <c r="B16" s="33"/>
      <c r="C16" s="33"/>
      <c r="D16" s="34"/>
      <c r="E16" s="35"/>
      <c r="F16" s="36"/>
      <c r="G16" s="36"/>
      <c r="H16" s="37"/>
      <c r="J16" s="32">
        <f t="shared" si="1"/>
        <v>45254</v>
      </c>
      <c r="K16" s="33"/>
      <c r="L16" s="33"/>
      <c r="M16" s="34"/>
      <c r="N16" s="35"/>
      <c r="O16" s="36"/>
      <c r="P16" s="36"/>
      <c r="Q16" s="37"/>
    </row>
    <row r="17" spans="1:17" ht="17.25" customHeight="1" x14ac:dyDescent="0.2">
      <c r="A17" s="32">
        <f t="shared" si="0"/>
        <v>45240</v>
      </c>
      <c r="B17" s="33"/>
      <c r="C17" s="33"/>
      <c r="D17" s="34"/>
      <c r="E17" s="35"/>
      <c r="F17" s="36"/>
      <c r="G17" s="36"/>
      <c r="H17" s="37"/>
      <c r="J17" s="32">
        <f t="shared" si="1"/>
        <v>45255</v>
      </c>
      <c r="K17" s="33"/>
      <c r="L17" s="33"/>
      <c r="M17" s="34"/>
      <c r="N17" s="35"/>
      <c r="O17" s="36"/>
      <c r="P17" s="36"/>
      <c r="Q17" s="37"/>
    </row>
    <row r="18" spans="1:17" ht="17.25" customHeight="1" x14ac:dyDescent="0.2">
      <c r="A18" s="32">
        <f t="shared" si="0"/>
        <v>45241</v>
      </c>
      <c r="B18" s="33"/>
      <c r="C18" s="33"/>
      <c r="D18" s="34"/>
      <c r="E18" s="35"/>
      <c r="F18" s="36"/>
      <c r="G18" s="36"/>
      <c r="H18" s="37"/>
      <c r="J18" s="32">
        <f t="shared" si="1"/>
        <v>45256</v>
      </c>
      <c r="K18" s="33"/>
      <c r="L18" s="33"/>
      <c r="M18" s="34"/>
      <c r="N18" s="35"/>
      <c r="O18" s="36"/>
      <c r="P18" s="36"/>
      <c r="Q18" s="37"/>
    </row>
    <row r="19" spans="1:17" ht="17.25" customHeight="1" x14ac:dyDescent="0.2">
      <c r="A19" s="32">
        <f t="shared" si="0"/>
        <v>45242</v>
      </c>
      <c r="B19" s="33"/>
      <c r="C19" s="33"/>
      <c r="D19" s="34"/>
      <c r="E19" s="35"/>
      <c r="F19" s="36"/>
      <c r="G19" s="36"/>
      <c r="H19" s="37"/>
      <c r="J19" s="32">
        <f t="shared" si="1"/>
        <v>45257</v>
      </c>
      <c r="K19" s="33"/>
      <c r="L19" s="33"/>
      <c r="M19" s="34"/>
      <c r="N19" s="35"/>
      <c r="O19" s="36"/>
      <c r="P19" s="36"/>
      <c r="Q19" s="37"/>
    </row>
    <row r="20" spans="1:17" ht="17.25" customHeight="1" x14ac:dyDescent="0.2">
      <c r="A20" s="32">
        <f t="shared" si="0"/>
        <v>45243</v>
      </c>
      <c r="B20" s="33"/>
      <c r="C20" s="33"/>
      <c r="D20" s="34"/>
      <c r="E20" s="35"/>
      <c r="F20" s="36"/>
      <c r="G20" s="36"/>
      <c r="H20" s="37"/>
      <c r="J20" s="32">
        <f t="shared" si="1"/>
        <v>45258</v>
      </c>
      <c r="K20" s="33"/>
      <c r="L20" s="33"/>
      <c r="M20" s="34"/>
      <c r="N20" s="35"/>
      <c r="O20" s="36"/>
      <c r="P20" s="36"/>
      <c r="Q20" s="37"/>
    </row>
    <row r="21" spans="1:17" ht="17.25" customHeight="1" x14ac:dyDescent="0.2">
      <c r="A21" s="32">
        <f t="shared" si="0"/>
        <v>45244</v>
      </c>
      <c r="B21" s="33"/>
      <c r="C21" s="33"/>
      <c r="D21" s="34"/>
      <c r="E21" s="35"/>
      <c r="F21" s="36"/>
      <c r="G21" s="36"/>
      <c r="H21" s="37"/>
      <c r="J21" s="32">
        <f t="shared" si="1"/>
        <v>45259</v>
      </c>
      <c r="K21" s="33"/>
      <c r="L21" s="33"/>
      <c r="M21" s="34"/>
      <c r="N21" s="35"/>
      <c r="O21" s="36"/>
      <c r="P21" s="36"/>
      <c r="Q21" s="37"/>
    </row>
    <row r="22" spans="1:17" ht="17.25" customHeight="1" x14ac:dyDescent="0.2">
      <c r="A22" s="32">
        <f t="shared" si="0"/>
        <v>45245</v>
      </c>
      <c r="B22" s="33"/>
      <c r="C22" s="33"/>
      <c r="D22" s="34"/>
      <c r="E22" s="35"/>
      <c r="F22" s="36"/>
      <c r="G22" s="36"/>
      <c r="H22" s="37"/>
      <c r="J22" s="32">
        <f t="shared" si="1"/>
        <v>45260</v>
      </c>
      <c r="K22" s="33"/>
      <c r="L22" s="33"/>
      <c r="M22" s="34"/>
      <c r="N22" s="35"/>
      <c r="O22" s="36"/>
      <c r="P22" s="36"/>
      <c r="Q22" s="37"/>
    </row>
    <row r="23" spans="1:17" ht="17.25" customHeight="1" x14ac:dyDescent="0.2">
      <c r="A23" s="32"/>
      <c r="B23" s="33"/>
      <c r="C23" s="33"/>
      <c r="D23" s="34"/>
      <c r="E23" s="35"/>
      <c r="F23" s="36"/>
      <c r="G23" s="36"/>
      <c r="H23" s="37"/>
      <c r="J23" s="32"/>
      <c r="K23" s="33"/>
      <c r="L23" s="33"/>
      <c r="M23" s="34"/>
      <c r="N23" s="35"/>
      <c r="O23" s="36"/>
      <c r="P23" s="36"/>
      <c r="Q23" s="37"/>
    </row>
    <row r="24" spans="1:17" ht="17.25" customHeight="1" thickBot="1" x14ac:dyDescent="0.25">
      <c r="A24" s="25" t="s">
        <v>4</v>
      </c>
      <c r="B24" s="26"/>
      <c r="C24" s="26"/>
      <c r="D24" s="27"/>
      <c r="E24" s="28">
        <f>SUM(E8:H23)</f>
        <v>0</v>
      </c>
      <c r="F24" s="29"/>
      <c r="G24" s="29"/>
      <c r="H24" s="30"/>
      <c r="J24" s="25" t="s">
        <v>4</v>
      </c>
      <c r="K24" s="26"/>
      <c r="L24" s="26"/>
      <c r="M24" s="27"/>
      <c r="N24" s="28">
        <f>SUM(N8:Q23)</f>
        <v>0</v>
      </c>
      <c r="O24" s="29"/>
      <c r="P24" s="29"/>
      <c r="Q24" s="30"/>
    </row>
    <row r="25" spans="1:17" ht="9" customHeight="1" thickTop="1" x14ac:dyDescent="0.2">
      <c r="A25" s="10"/>
      <c r="B25" s="10"/>
      <c r="C25" s="10"/>
      <c r="D25" s="6"/>
      <c r="E25" s="6"/>
      <c r="F25" s="6"/>
      <c r="G25" s="6"/>
      <c r="H25" s="6"/>
      <c r="J25" s="10"/>
      <c r="K25" s="10"/>
      <c r="L25" s="10"/>
      <c r="M25" s="6"/>
      <c r="N25" s="6"/>
      <c r="O25" s="6"/>
      <c r="P25" s="6"/>
      <c r="Q25" s="6"/>
    </row>
    <row r="26" spans="1:17" ht="15.75" customHeight="1" x14ac:dyDescent="0.2">
      <c r="A26" s="10" t="s">
        <v>10</v>
      </c>
      <c r="B26" s="10"/>
      <c r="C26" s="10"/>
      <c r="D26" s="6"/>
      <c r="E26" s="6"/>
      <c r="F26" s="6"/>
      <c r="G26" s="6"/>
      <c r="H26" s="6"/>
      <c r="J26" s="10" t="s">
        <v>10</v>
      </c>
      <c r="K26" s="10"/>
      <c r="L26" s="10"/>
      <c r="M26" s="6"/>
      <c r="N26" s="6"/>
      <c r="O26" s="6"/>
      <c r="P26" s="6"/>
      <c r="Q26" s="6"/>
    </row>
    <row r="27" spans="1:17" ht="21" customHeight="1" x14ac:dyDescent="0.2">
      <c r="A27" s="22" t="s">
        <v>5</v>
      </c>
      <c r="B27" s="22"/>
      <c r="C27" s="22"/>
      <c r="D27" s="31"/>
      <c r="E27" s="31"/>
      <c r="F27" s="31"/>
      <c r="G27" s="31"/>
      <c r="H27" s="31"/>
      <c r="I27" s="10"/>
      <c r="J27" s="22" t="s">
        <v>5</v>
      </c>
      <c r="K27" s="22"/>
      <c r="L27" s="22"/>
      <c r="M27" s="31"/>
      <c r="N27" s="31"/>
      <c r="O27" s="31"/>
      <c r="P27" s="31"/>
      <c r="Q27" s="31"/>
    </row>
    <row r="28" spans="1:17" ht="21" customHeight="1" x14ac:dyDescent="0.2">
      <c r="A28" s="22" t="s">
        <v>6</v>
      </c>
      <c r="B28" s="22"/>
      <c r="C28" s="22"/>
      <c r="D28" s="23"/>
      <c r="E28" s="23"/>
      <c r="F28" s="23"/>
      <c r="G28" s="23"/>
      <c r="H28" s="23"/>
      <c r="I28" s="10"/>
      <c r="J28" s="22" t="s">
        <v>6</v>
      </c>
      <c r="K28" s="22"/>
      <c r="L28" s="22"/>
      <c r="M28" s="24"/>
      <c r="N28" s="24"/>
      <c r="O28" s="24"/>
      <c r="P28" s="24"/>
      <c r="Q28" s="24"/>
    </row>
  </sheetData>
  <sheetProtection algorithmName="SHA-512" hashValue="b5g2IL2U1vQOrQlo/nuI29Y7xgNw7GKifB2BcoGihuJU1xO016ralVE1srXWqTPeNAvq59DEQn0hyXDPLvTpuQ==" saltValue="Wr0P/FguBL68+I5HMimPQQ==" spinCount="100000" sheet="1" objects="1" scenarios="1"/>
  <mergeCells count="102">
    <mergeCell ref="A3:B3"/>
    <mergeCell ref="C3:E3"/>
    <mergeCell ref="G3:H3"/>
    <mergeCell ref="J3:K3"/>
    <mergeCell ref="L3:N3"/>
    <mergeCell ref="P3:Q3"/>
    <mergeCell ref="A1:H1"/>
    <mergeCell ref="J1:Q1"/>
    <mergeCell ref="A2:B2"/>
    <mergeCell ref="C2:E2"/>
    <mergeCell ref="G2:H2"/>
    <mergeCell ref="J2:K2"/>
    <mergeCell ref="L2:N2"/>
    <mergeCell ref="P2:Q2"/>
    <mergeCell ref="A5:C5"/>
    <mergeCell ref="J5:L5"/>
    <mergeCell ref="A7:D7"/>
    <mergeCell ref="E7:H7"/>
    <mergeCell ref="J7:M7"/>
    <mergeCell ref="N7:Q7"/>
    <mergeCell ref="A4:C4"/>
    <mergeCell ref="D4:E4"/>
    <mergeCell ref="G4:H4"/>
    <mergeCell ref="J4:L4"/>
    <mergeCell ref="M4:N4"/>
    <mergeCell ref="P4:Q4"/>
    <mergeCell ref="A10:D10"/>
    <mergeCell ref="E10:H10"/>
    <mergeCell ref="J10:M10"/>
    <mergeCell ref="N10:Q10"/>
    <mergeCell ref="A11:D11"/>
    <mergeCell ref="E11:H11"/>
    <mergeCell ref="J11:M11"/>
    <mergeCell ref="N11:Q11"/>
    <mergeCell ref="A8:D8"/>
    <mergeCell ref="E8:H8"/>
    <mergeCell ref="J8:M8"/>
    <mergeCell ref="N8:Q8"/>
    <mergeCell ref="A9:D9"/>
    <mergeCell ref="E9:H9"/>
    <mergeCell ref="J9:M9"/>
    <mergeCell ref="N9:Q9"/>
    <mergeCell ref="A14:D14"/>
    <mergeCell ref="E14:H14"/>
    <mergeCell ref="J14:M14"/>
    <mergeCell ref="N14:Q14"/>
    <mergeCell ref="A15:D15"/>
    <mergeCell ref="E15:H15"/>
    <mergeCell ref="J15:M15"/>
    <mergeCell ref="N15:Q15"/>
    <mergeCell ref="A12:D12"/>
    <mergeCell ref="E12:H12"/>
    <mergeCell ref="J12:M12"/>
    <mergeCell ref="N12:Q12"/>
    <mergeCell ref="A13:D13"/>
    <mergeCell ref="E13:H13"/>
    <mergeCell ref="J13:M13"/>
    <mergeCell ref="N13:Q13"/>
    <mergeCell ref="A18:D18"/>
    <mergeCell ref="E18:H18"/>
    <mergeCell ref="J18:M18"/>
    <mergeCell ref="N18:Q18"/>
    <mergeCell ref="A19:D19"/>
    <mergeCell ref="E19:H19"/>
    <mergeCell ref="J19:M19"/>
    <mergeCell ref="N19:Q19"/>
    <mergeCell ref="A16:D16"/>
    <mergeCell ref="E16:H16"/>
    <mergeCell ref="J16:M16"/>
    <mergeCell ref="N16:Q16"/>
    <mergeCell ref="A17:D17"/>
    <mergeCell ref="E17:H17"/>
    <mergeCell ref="J17:M17"/>
    <mergeCell ref="N17:Q17"/>
    <mergeCell ref="A22:D22"/>
    <mergeCell ref="E22:H22"/>
    <mergeCell ref="J22:M22"/>
    <mergeCell ref="N22:Q22"/>
    <mergeCell ref="A23:D23"/>
    <mergeCell ref="E23:H23"/>
    <mergeCell ref="J23:M23"/>
    <mergeCell ref="N23:Q23"/>
    <mergeCell ref="A20:D20"/>
    <mergeCell ref="E20:H20"/>
    <mergeCell ref="J20:M20"/>
    <mergeCell ref="N20:Q20"/>
    <mergeCell ref="A21:D21"/>
    <mergeCell ref="E21:H21"/>
    <mergeCell ref="J21:M21"/>
    <mergeCell ref="N21:Q21"/>
    <mergeCell ref="A28:C28"/>
    <mergeCell ref="D28:H28"/>
    <mergeCell ref="J28:L28"/>
    <mergeCell ref="M28:Q28"/>
    <mergeCell ref="A24:D24"/>
    <mergeCell ref="E24:H24"/>
    <mergeCell ref="J24:M24"/>
    <mergeCell ref="N24:Q24"/>
    <mergeCell ref="A27:C27"/>
    <mergeCell ref="D27:H27"/>
    <mergeCell ref="J27:L27"/>
    <mergeCell ref="M27:Q27"/>
  </mergeCells>
  <printOptions horizontalCentered="1" verticalCentered="1"/>
  <pageMargins left="0" right="0" top="0.01" bottom="0" header="0.5" footer="0.17"/>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28"/>
  <sheetViews>
    <sheetView workbookViewId="0">
      <selection activeCell="E8" sqref="E8:H8"/>
    </sheetView>
  </sheetViews>
  <sheetFormatPr defaultColWidth="9.140625" defaultRowHeight="12" x14ac:dyDescent="0.2"/>
  <cols>
    <col min="1" max="1" width="2.5703125" style="4" customWidth="1"/>
    <col min="2" max="5" width="8.7109375" style="4" customWidth="1"/>
    <col min="6" max="6" width="9.42578125" style="4" customWidth="1"/>
    <col min="7" max="7" width="8.7109375" style="4" customWidth="1"/>
    <col min="8" max="8" width="10.7109375" style="4" customWidth="1"/>
    <col min="9" max="9" width="4.42578125" style="6" customWidth="1"/>
    <col min="10" max="10" width="2.5703125" style="4" bestFit="1" customWidth="1"/>
    <col min="11" max="14" width="8.7109375" style="4" customWidth="1"/>
    <col min="15" max="15" width="9.42578125" style="4" customWidth="1"/>
    <col min="16" max="16" width="8.7109375" style="4" customWidth="1"/>
    <col min="17" max="17" width="10.7109375" style="4" customWidth="1"/>
    <col min="18" max="16384" width="9.140625" style="4"/>
  </cols>
  <sheetData>
    <row r="1" spans="1:17" ht="15.75" customHeight="1" x14ac:dyDescent="0.2">
      <c r="A1" s="47" t="s">
        <v>0</v>
      </c>
      <c r="B1" s="47"/>
      <c r="C1" s="47"/>
      <c r="D1" s="47"/>
      <c r="E1" s="47"/>
      <c r="F1" s="47"/>
      <c r="G1" s="47"/>
      <c r="H1" s="47"/>
      <c r="I1" s="3"/>
      <c r="J1" s="47" t="s">
        <v>0</v>
      </c>
      <c r="K1" s="47"/>
      <c r="L1" s="47"/>
      <c r="M1" s="47"/>
      <c r="N1" s="47"/>
      <c r="O1" s="47"/>
      <c r="P1" s="47"/>
      <c r="Q1" s="47"/>
    </row>
    <row r="2" spans="1:17" ht="20.25" customHeight="1" thickBot="1" x14ac:dyDescent="0.25">
      <c r="A2" s="54" t="s">
        <v>1</v>
      </c>
      <c r="B2" s="54"/>
      <c r="C2" s="50">
        <f>'07-30 &amp; 08-15'!C2:E2</f>
        <v>0</v>
      </c>
      <c r="D2" s="50"/>
      <c r="E2" s="50"/>
      <c r="F2" s="11" t="s">
        <v>2</v>
      </c>
      <c r="G2" s="51">
        <f>'07-30 &amp; 08-15'!G2:H2</f>
        <v>0</v>
      </c>
      <c r="H2" s="51"/>
      <c r="I2" s="12"/>
      <c r="J2" s="54" t="s">
        <v>1</v>
      </c>
      <c r="K2" s="54"/>
      <c r="L2" s="50">
        <f>'07-30 &amp; 08-15'!L2:N2</f>
        <v>0</v>
      </c>
      <c r="M2" s="50"/>
      <c r="N2" s="50"/>
      <c r="O2" s="11" t="s">
        <v>2</v>
      </c>
      <c r="P2" s="51">
        <f>'07-30 &amp; 08-15'!P2:Q2</f>
        <v>0</v>
      </c>
      <c r="Q2" s="51"/>
    </row>
    <row r="3" spans="1:17" ht="19.5" customHeight="1" thickBot="1" x14ac:dyDescent="0.25">
      <c r="A3" s="54" t="s">
        <v>7</v>
      </c>
      <c r="B3" s="54"/>
      <c r="C3" s="46">
        <f>'07-30 &amp; 08-15'!C3:E3</f>
        <v>0</v>
      </c>
      <c r="D3" s="46"/>
      <c r="E3" s="46"/>
      <c r="F3" s="11" t="s">
        <v>11</v>
      </c>
      <c r="G3" s="51">
        <f>'07-30 &amp; 08-15'!G3:H3</f>
        <v>0</v>
      </c>
      <c r="H3" s="51"/>
      <c r="I3" s="12"/>
      <c r="J3" s="54" t="s">
        <v>7</v>
      </c>
      <c r="K3" s="54"/>
      <c r="L3" s="46">
        <f>'07-30 &amp; 08-15'!L3:N3</f>
        <v>0</v>
      </c>
      <c r="M3" s="46"/>
      <c r="N3" s="46"/>
      <c r="O3" s="11" t="s">
        <v>11</v>
      </c>
      <c r="P3" s="51">
        <f>'07-30 &amp; 08-15'!P3:Q3</f>
        <v>0</v>
      </c>
      <c r="Q3" s="51"/>
    </row>
    <row r="4" spans="1:17" ht="18" customHeight="1" x14ac:dyDescent="0.2">
      <c r="A4" s="52"/>
      <c r="B4" s="52"/>
      <c r="C4" s="52"/>
      <c r="D4" s="53"/>
      <c r="E4" s="53"/>
      <c r="F4" s="11" t="s">
        <v>12</v>
      </c>
      <c r="G4" s="51">
        <f>'07-30 &amp; 08-15'!G4:H4</f>
        <v>0</v>
      </c>
      <c r="H4" s="51"/>
      <c r="I4" s="12"/>
      <c r="J4" s="52"/>
      <c r="K4" s="52"/>
      <c r="L4" s="52"/>
      <c r="M4" s="53"/>
      <c r="N4" s="53"/>
      <c r="O4" s="11" t="s">
        <v>12</v>
      </c>
      <c r="P4" s="51">
        <f>'07-30 &amp; 08-15'!P4:Q4</f>
        <v>0</v>
      </c>
      <c r="Q4" s="51"/>
    </row>
    <row r="5" spans="1:17" ht="18" customHeight="1" thickBot="1" x14ac:dyDescent="0.25">
      <c r="A5" s="38" t="s">
        <v>8</v>
      </c>
      <c r="B5" s="38"/>
      <c r="C5" s="38"/>
      <c r="D5" s="1">
        <f>'11-30 &amp; 12-15'!N5+1</f>
        <v>45261</v>
      </c>
      <c r="E5" s="2">
        <f>D5+14</f>
        <v>45275</v>
      </c>
      <c r="G5" s="3"/>
      <c r="I5" s="10"/>
      <c r="J5" s="38" t="s">
        <v>8</v>
      </c>
      <c r="K5" s="38"/>
      <c r="L5" s="38"/>
      <c r="M5" s="1">
        <f>E5+1</f>
        <v>45276</v>
      </c>
      <c r="N5" s="2">
        <f>M5+15</f>
        <v>45291</v>
      </c>
      <c r="P5" s="3"/>
    </row>
    <row r="6" spans="1:17" ht="13.5" customHeight="1" x14ac:dyDescent="0.2"/>
    <row r="7" spans="1:17" s="8" customFormat="1" ht="23.25" customHeight="1" x14ac:dyDescent="0.2">
      <c r="A7" s="39" t="s">
        <v>3</v>
      </c>
      <c r="B7" s="40"/>
      <c r="C7" s="40"/>
      <c r="D7" s="41"/>
      <c r="E7" s="39" t="s">
        <v>9</v>
      </c>
      <c r="F7" s="40"/>
      <c r="G7" s="40"/>
      <c r="H7" s="41"/>
      <c r="I7" s="7"/>
      <c r="J7" s="39" t="s">
        <v>3</v>
      </c>
      <c r="K7" s="40"/>
      <c r="L7" s="40"/>
      <c r="M7" s="41"/>
      <c r="N7" s="39" t="s">
        <v>9</v>
      </c>
      <c r="O7" s="40"/>
      <c r="P7" s="40"/>
      <c r="Q7" s="41"/>
    </row>
    <row r="8" spans="1:17" ht="17.25" customHeight="1" x14ac:dyDescent="0.2">
      <c r="A8" s="32">
        <f>D5</f>
        <v>45261</v>
      </c>
      <c r="B8" s="33"/>
      <c r="C8" s="33"/>
      <c r="D8" s="34"/>
      <c r="E8" s="35"/>
      <c r="F8" s="36"/>
      <c r="G8" s="36"/>
      <c r="H8" s="37"/>
      <c r="J8" s="32">
        <f>M5</f>
        <v>45276</v>
      </c>
      <c r="K8" s="33"/>
      <c r="L8" s="33"/>
      <c r="M8" s="34"/>
      <c r="N8" s="35"/>
      <c r="O8" s="36"/>
      <c r="P8" s="36"/>
      <c r="Q8" s="37"/>
    </row>
    <row r="9" spans="1:17" ht="17.25" customHeight="1" x14ac:dyDescent="0.2">
      <c r="A9" s="32">
        <f>A8+1</f>
        <v>45262</v>
      </c>
      <c r="B9" s="33"/>
      <c r="C9" s="33"/>
      <c r="D9" s="34"/>
      <c r="E9" s="35"/>
      <c r="F9" s="36"/>
      <c r="G9" s="36"/>
      <c r="H9" s="37"/>
      <c r="J9" s="32">
        <f>J8+1</f>
        <v>45277</v>
      </c>
      <c r="K9" s="33"/>
      <c r="L9" s="33"/>
      <c r="M9" s="34"/>
      <c r="N9" s="35"/>
      <c r="O9" s="36"/>
      <c r="P9" s="36"/>
      <c r="Q9" s="37"/>
    </row>
    <row r="10" spans="1:17" ht="17.25" customHeight="1" x14ac:dyDescent="0.2">
      <c r="A10" s="32">
        <f t="shared" ref="A10:A22" si="0">A9+1</f>
        <v>45263</v>
      </c>
      <c r="B10" s="33"/>
      <c r="C10" s="33"/>
      <c r="D10" s="34"/>
      <c r="E10" s="35"/>
      <c r="F10" s="36"/>
      <c r="G10" s="36"/>
      <c r="H10" s="37"/>
      <c r="J10" s="32">
        <f t="shared" ref="J10:J23" si="1">J9+1</f>
        <v>45278</v>
      </c>
      <c r="K10" s="33"/>
      <c r="L10" s="33"/>
      <c r="M10" s="34"/>
      <c r="N10" s="35"/>
      <c r="O10" s="36"/>
      <c r="P10" s="36"/>
      <c r="Q10" s="37"/>
    </row>
    <row r="11" spans="1:17" ht="17.25" customHeight="1" x14ac:dyDescent="0.2">
      <c r="A11" s="32">
        <f t="shared" si="0"/>
        <v>45264</v>
      </c>
      <c r="B11" s="33"/>
      <c r="C11" s="33"/>
      <c r="D11" s="34"/>
      <c r="E11" s="35"/>
      <c r="F11" s="36"/>
      <c r="G11" s="36"/>
      <c r="H11" s="37"/>
      <c r="J11" s="32">
        <f t="shared" si="1"/>
        <v>45279</v>
      </c>
      <c r="K11" s="33"/>
      <c r="L11" s="33"/>
      <c r="M11" s="34"/>
      <c r="N11" s="35"/>
      <c r="O11" s="36"/>
      <c r="P11" s="36"/>
      <c r="Q11" s="37"/>
    </row>
    <row r="12" spans="1:17" ht="17.25" customHeight="1" x14ac:dyDescent="0.2">
      <c r="A12" s="32">
        <f t="shared" si="0"/>
        <v>45265</v>
      </c>
      <c r="B12" s="33"/>
      <c r="C12" s="33"/>
      <c r="D12" s="34"/>
      <c r="E12" s="35"/>
      <c r="F12" s="36"/>
      <c r="G12" s="36"/>
      <c r="H12" s="37"/>
      <c r="J12" s="32">
        <f t="shared" si="1"/>
        <v>45280</v>
      </c>
      <c r="K12" s="33"/>
      <c r="L12" s="33"/>
      <c r="M12" s="34"/>
      <c r="N12" s="35"/>
      <c r="O12" s="36"/>
      <c r="P12" s="36"/>
      <c r="Q12" s="37"/>
    </row>
    <row r="13" spans="1:17" ht="17.25" customHeight="1" x14ac:dyDescent="0.2">
      <c r="A13" s="32">
        <f t="shared" si="0"/>
        <v>45266</v>
      </c>
      <c r="B13" s="33"/>
      <c r="C13" s="33"/>
      <c r="D13" s="34"/>
      <c r="E13" s="35"/>
      <c r="F13" s="36"/>
      <c r="G13" s="36"/>
      <c r="H13" s="37"/>
      <c r="J13" s="32">
        <f t="shared" si="1"/>
        <v>45281</v>
      </c>
      <c r="K13" s="33"/>
      <c r="L13" s="33"/>
      <c r="M13" s="34"/>
      <c r="N13" s="35"/>
      <c r="O13" s="36"/>
      <c r="P13" s="36"/>
      <c r="Q13" s="37"/>
    </row>
    <row r="14" spans="1:17" ht="17.25" customHeight="1" x14ac:dyDescent="0.2">
      <c r="A14" s="32">
        <f t="shared" si="0"/>
        <v>45267</v>
      </c>
      <c r="B14" s="33"/>
      <c r="C14" s="33"/>
      <c r="D14" s="34"/>
      <c r="E14" s="35"/>
      <c r="F14" s="36"/>
      <c r="G14" s="36"/>
      <c r="H14" s="37"/>
      <c r="J14" s="32">
        <f t="shared" si="1"/>
        <v>45282</v>
      </c>
      <c r="K14" s="33"/>
      <c r="L14" s="33"/>
      <c r="M14" s="34"/>
      <c r="N14" s="35"/>
      <c r="O14" s="36"/>
      <c r="P14" s="36"/>
      <c r="Q14" s="37"/>
    </row>
    <row r="15" spans="1:17" ht="17.25" customHeight="1" x14ac:dyDescent="0.2">
      <c r="A15" s="32">
        <f t="shared" si="0"/>
        <v>45268</v>
      </c>
      <c r="B15" s="33"/>
      <c r="C15" s="33"/>
      <c r="D15" s="34"/>
      <c r="E15" s="35"/>
      <c r="F15" s="36"/>
      <c r="G15" s="36"/>
      <c r="H15" s="37"/>
      <c r="J15" s="32">
        <f t="shared" si="1"/>
        <v>45283</v>
      </c>
      <c r="K15" s="33"/>
      <c r="L15" s="33"/>
      <c r="M15" s="34"/>
      <c r="N15" s="35"/>
      <c r="O15" s="36"/>
      <c r="P15" s="36"/>
      <c r="Q15" s="37"/>
    </row>
    <row r="16" spans="1:17" ht="17.25" customHeight="1" x14ac:dyDescent="0.2">
      <c r="A16" s="32">
        <f t="shared" si="0"/>
        <v>45269</v>
      </c>
      <c r="B16" s="33"/>
      <c r="C16" s="33"/>
      <c r="D16" s="34"/>
      <c r="E16" s="35"/>
      <c r="F16" s="36"/>
      <c r="G16" s="36"/>
      <c r="H16" s="37"/>
      <c r="J16" s="32">
        <f t="shared" si="1"/>
        <v>45284</v>
      </c>
      <c r="K16" s="33"/>
      <c r="L16" s="33"/>
      <c r="M16" s="34"/>
      <c r="N16" s="35"/>
      <c r="O16" s="36"/>
      <c r="P16" s="36"/>
      <c r="Q16" s="37"/>
    </row>
    <row r="17" spans="1:17" ht="17.25" customHeight="1" x14ac:dyDescent="0.2">
      <c r="A17" s="32">
        <f t="shared" si="0"/>
        <v>45270</v>
      </c>
      <c r="B17" s="33"/>
      <c r="C17" s="33"/>
      <c r="D17" s="34"/>
      <c r="E17" s="35"/>
      <c r="F17" s="36"/>
      <c r="G17" s="36"/>
      <c r="H17" s="37"/>
      <c r="J17" s="32">
        <f t="shared" si="1"/>
        <v>45285</v>
      </c>
      <c r="K17" s="33"/>
      <c r="L17" s="33"/>
      <c r="M17" s="34"/>
      <c r="N17" s="35"/>
      <c r="O17" s="36"/>
      <c r="P17" s="36"/>
      <c r="Q17" s="37"/>
    </row>
    <row r="18" spans="1:17" ht="17.25" customHeight="1" x14ac:dyDescent="0.2">
      <c r="A18" s="32">
        <f t="shared" si="0"/>
        <v>45271</v>
      </c>
      <c r="B18" s="33"/>
      <c r="C18" s="33"/>
      <c r="D18" s="34"/>
      <c r="E18" s="35"/>
      <c r="F18" s="36"/>
      <c r="G18" s="36"/>
      <c r="H18" s="37"/>
      <c r="J18" s="32">
        <f t="shared" si="1"/>
        <v>45286</v>
      </c>
      <c r="K18" s="33"/>
      <c r="L18" s="33"/>
      <c r="M18" s="34"/>
      <c r="N18" s="35"/>
      <c r="O18" s="36"/>
      <c r="P18" s="36"/>
      <c r="Q18" s="37"/>
    </row>
    <row r="19" spans="1:17" ht="17.25" customHeight="1" x14ac:dyDescent="0.2">
      <c r="A19" s="32">
        <f t="shared" si="0"/>
        <v>45272</v>
      </c>
      <c r="B19" s="33"/>
      <c r="C19" s="33"/>
      <c r="D19" s="34"/>
      <c r="E19" s="35"/>
      <c r="F19" s="36"/>
      <c r="G19" s="36"/>
      <c r="H19" s="37"/>
      <c r="J19" s="32">
        <f t="shared" si="1"/>
        <v>45287</v>
      </c>
      <c r="K19" s="33"/>
      <c r="L19" s="33"/>
      <c r="M19" s="34"/>
      <c r="N19" s="35"/>
      <c r="O19" s="36"/>
      <c r="P19" s="36"/>
      <c r="Q19" s="37"/>
    </row>
    <row r="20" spans="1:17" ht="17.25" customHeight="1" x14ac:dyDescent="0.2">
      <c r="A20" s="32">
        <f t="shared" si="0"/>
        <v>45273</v>
      </c>
      <c r="B20" s="33"/>
      <c r="C20" s="33"/>
      <c r="D20" s="34"/>
      <c r="E20" s="35"/>
      <c r="F20" s="36"/>
      <c r="G20" s="36"/>
      <c r="H20" s="37"/>
      <c r="J20" s="32">
        <f t="shared" si="1"/>
        <v>45288</v>
      </c>
      <c r="K20" s="33"/>
      <c r="L20" s="33"/>
      <c r="M20" s="34"/>
      <c r="N20" s="35"/>
      <c r="O20" s="36"/>
      <c r="P20" s="36"/>
      <c r="Q20" s="37"/>
    </row>
    <row r="21" spans="1:17" ht="17.25" customHeight="1" x14ac:dyDescent="0.2">
      <c r="A21" s="32">
        <f t="shared" si="0"/>
        <v>45274</v>
      </c>
      <c r="B21" s="33"/>
      <c r="C21" s="33"/>
      <c r="D21" s="34"/>
      <c r="E21" s="35"/>
      <c r="F21" s="36"/>
      <c r="G21" s="36"/>
      <c r="H21" s="37"/>
      <c r="J21" s="32">
        <f t="shared" si="1"/>
        <v>45289</v>
      </c>
      <c r="K21" s="33"/>
      <c r="L21" s="33"/>
      <c r="M21" s="34"/>
      <c r="N21" s="35"/>
      <c r="O21" s="36"/>
      <c r="P21" s="36"/>
      <c r="Q21" s="37"/>
    </row>
    <row r="22" spans="1:17" ht="17.25" customHeight="1" x14ac:dyDescent="0.2">
      <c r="A22" s="32">
        <f t="shared" si="0"/>
        <v>45275</v>
      </c>
      <c r="B22" s="33"/>
      <c r="C22" s="33"/>
      <c r="D22" s="34"/>
      <c r="E22" s="35"/>
      <c r="F22" s="36"/>
      <c r="G22" s="36"/>
      <c r="H22" s="37"/>
      <c r="J22" s="32">
        <f t="shared" si="1"/>
        <v>45290</v>
      </c>
      <c r="K22" s="33"/>
      <c r="L22" s="33"/>
      <c r="M22" s="34"/>
      <c r="N22" s="35"/>
      <c r="O22" s="36"/>
      <c r="P22" s="36"/>
      <c r="Q22" s="37"/>
    </row>
    <row r="23" spans="1:17" ht="17.25" customHeight="1" x14ac:dyDescent="0.2">
      <c r="A23" s="32"/>
      <c r="B23" s="33"/>
      <c r="C23" s="33"/>
      <c r="D23" s="34"/>
      <c r="E23" s="35"/>
      <c r="F23" s="36"/>
      <c r="G23" s="36"/>
      <c r="H23" s="37"/>
      <c r="J23" s="32">
        <f t="shared" si="1"/>
        <v>45291</v>
      </c>
      <c r="K23" s="33"/>
      <c r="L23" s="33"/>
      <c r="M23" s="34"/>
      <c r="N23" s="35"/>
      <c r="O23" s="36"/>
      <c r="P23" s="36"/>
      <c r="Q23" s="37"/>
    </row>
    <row r="24" spans="1:17" ht="17.25" customHeight="1" thickBot="1" x14ac:dyDescent="0.25">
      <c r="A24" s="25" t="s">
        <v>4</v>
      </c>
      <c r="B24" s="26"/>
      <c r="C24" s="26"/>
      <c r="D24" s="27"/>
      <c r="E24" s="28">
        <f>SUM(E8:H23)</f>
        <v>0</v>
      </c>
      <c r="F24" s="29"/>
      <c r="G24" s="29"/>
      <c r="H24" s="30"/>
      <c r="J24" s="25" t="s">
        <v>4</v>
      </c>
      <c r="K24" s="26"/>
      <c r="L24" s="26"/>
      <c r="M24" s="27"/>
      <c r="N24" s="28">
        <f>SUM(N8:Q23)</f>
        <v>0</v>
      </c>
      <c r="O24" s="29"/>
      <c r="P24" s="29"/>
      <c r="Q24" s="30"/>
    </row>
    <row r="25" spans="1:17" ht="9" customHeight="1" thickTop="1" x14ac:dyDescent="0.2">
      <c r="A25" s="10"/>
      <c r="B25" s="10"/>
      <c r="C25" s="10"/>
      <c r="D25" s="6"/>
      <c r="E25" s="6"/>
      <c r="F25" s="6"/>
      <c r="G25" s="6"/>
      <c r="H25" s="6"/>
      <c r="J25" s="10"/>
      <c r="K25" s="10"/>
      <c r="L25" s="10"/>
      <c r="M25" s="6"/>
      <c r="N25" s="6"/>
      <c r="O25" s="6"/>
      <c r="P25" s="6"/>
      <c r="Q25" s="6"/>
    </row>
    <row r="26" spans="1:17" ht="15.75" customHeight="1" x14ac:dyDescent="0.2">
      <c r="A26" s="10" t="s">
        <v>10</v>
      </c>
      <c r="B26" s="10"/>
      <c r="C26" s="10"/>
      <c r="D26" s="6"/>
      <c r="E26" s="6"/>
      <c r="F26" s="6"/>
      <c r="G26" s="6"/>
      <c r="H26" s="6"/>
      <c r="J26" s="10" t="s">
        <v>10</v>
      </c>
      <c r="K26" s="10"/>
      <c r="L26" s="10"/>
      <c r="M26" s="6"/>
      <c r="N26" s="6"/>
      <c r="O26" s="6"/>
      <c r="P26" s="6"/>
      <c r="Q26" s="6"/>
    </row>
    <row r="27" spans="1:17" ht="21" customHeight="1" x14ac:dyDescent="0.2">
      <c r="A27" s="22" t="s">
        <v>5</v>
      </c>
      <c r="B27" s="22"/>
      <c r="C27" s="22"/>
      <c r="D27" s="31"/>
      <c r="E27" s="31"/>
      <c r="F27" s="31"/>
      <c r="G27" s="31"/>
      <c r="H27" s="31"/>
      <c r="I27" s="10"/>
      <c r="J27" s="22" t="s">
        <v>5</v>
      </c>
      <c r="K27" s="22"/>
      <c r="L27" s="22"/>
      <c r="M27" s="31"/>
      <c r="N27" s="31"/>
      <c r="O27" s="31"/>
      <c r="P27" s="31"/>
      <c r="Q27" s="31"/>
    </row>
    <row r="28" spans="1:17" ht="21" customHeight="1" x14ac:dyDescent="0.2">
      <c r="A28" s="22" t="s">
        <v>6</v>
      </c>
      <c r="B28" s="22"/>
      <c r="C28" s="22"/>
      <c r="D28" s="23"/>
      <c r="E28" s="23"/>
      <c r="F28" s="23"/>
      <c r="G28" s="23"/>
      <c r="H28" s="23"/>
      <c r="I28" s="10"/>
      <c r="J28" s="22" t="s">
        <v>6</v>
      </c>
      <c r="K28" s="22"/>
      <c r="L28" s="22"/>
      <c r="M28" s="24"/>
      <c r="N28" s="24"/>
      <c r="O28" s="24"/>
      <c r="P28" s="24"/>
      <c r="Q28" s="24"/>
    </row>
  </sheetData>
  <sheetProtection algorithmName="SHA-512" hashValue="C+cn4AeMGAtRG6csLe0ab+NquA3X28HeXFBvRg9z/35EsRehYLwEUDzG0vpqveU8/MsrpjAacOdyfnZe4JXGNg==" saltValue="/AooIhBPhihEtw30ClMC/w==" spinCount="100000" sheet="1" objects="1" scenarios="1"/>
  <mergeCells count="102">
    <mergeCell ref="A3:B3"/>
    <mergeCell ref="C3:E3"/>
    <mergeCell ref="G3:H3"/>
    <mergeCell ref="J3:K3"/>
    <mergeCell ref="L3:N3"/>
    <mergeCell ref="P3:Q3"/>
    <mergeCell ref="A1:H1"/>
    <mergeCell ref="J1:Q1"/>
    <mergeCell ref="A2:B2"/>
    <mergeCell ref="C2:E2"/>
    <mergeCell ref="G2:H2"/>
    <mergeCell ref="J2:K2"/>
    <mergeCell ref="L2:N2"/>
    <mergeCell ref="P2:Q2"/>
    <mergeCell ref="A5:C5"/>
    <mergeCell ref="J5:L5"/>
    <mergeCell ref="A7:D7"/>
    <mergeCell ref="E7:H7"/>
    <mergeCell ref="J7:M7"/>
    <mergeCell ref="N7:Q7"/>
    <mergeCell ref="A4:C4"/>
    <mergeCell ref="D4:E4"/>
    <mergeCell ref="G4:H4"/>
    <mergeCell ref="J4:L4"/>
    <mergeCell ref="M4:N4"/>
    <mergeCell ref="P4:Q4"/>
    <mergeCell ref="A10:D10"/>
    <mergeCell ref="E10:H10"/>
    <mergeCell ref="J10:M10"/>
    <mergeCell ref="N10:Q10"/>
    <mergeCell ref="A11:D11"/>
    <mergeCell ref="E11:H11"/>
    <mergeCell ref="J11:M11"/>
    <mergeCell ref="N11:Q11"/>
    <mergeCell ref="A8:D8"/>
    <mergeCell ref="E8:H8"/>
    <mergeCell ref="J8:M8"/>
    <mergeCell ref="N8:Q8"/>
    <mergeCell ref="A9:D9"/>
    <mergeCell ref="E9:H9"/>
    <mergeCell ref="J9:M9"/>
    <mergeCell ref="N9:Q9"/>
    <mergeCell ref="A14:D14"/>
    <mergeCell ref="E14:H14"/>
    <mergeCell ref="J14:M14"/>
    <mergeCell ref="N14:Q14"/>
    <mergeCell ref="A15:D15"/>
    <mergeCell ref="E15:H15"/>
    <mergeCell ref="J15:M15"/>
    <mergeCell ref="N15:Q15"/>
    <mergeCell ref="A12:D12"/>
    <mergeCell ref="E12:H12"/>
    <mergeCell ref="J12:M12"/>
    <mergeCell ref="N12:Q12"/>
    <mergeCell ref="A13:D13"/>
    <mergeCell ref="E13:H13"/>
    <mergeCell ref="J13:M13"/>
    <mergeCell ref="N13:Q13"/>
    <mergeCell ref="A18:D18"/>
    <mergeCell ref="E18:H18"/>
    <mergeCell ref="J18:M18"/>
    <mergeCell ref="N18:Q18"/>
    <mergeCell ref="A19:D19"/>
    <mergeCell ref="E19:H19"/>
    <mergeCell ref="J19:M19"/>
    <mergeCell ref="N19:Q19"/>
    <mergeCell ref="A16:D16"/>
    <mergeCell ref="E16:H16"/>
    <mergeCell ref="J16:M16"/>
    <mergeCell ref="N16:Q16"/>
    <mergeCell ref="A17:D17"/>
    <mergeCell ref="E17:H17"/>
    <mergeCell ref="J17:M17"/>
    <mergeCell ref="N17:Q17"/>
    <mergeCell ref="A22:D22"/>
    <mergeCell ref="E22:H22"/>
    <mergeCell ref="J22:M22"/>
    <mergeCell ref="N22:Q22"/>
    <mergeCell ref="A23:D23"/>
    <mergeCell ref="E23:H23"/>
    <mergeCell ref="J23:M23"/>
    <mergeCell ref="N23:Q23"/>
    <mergeCell ref="A20:D20"/>
    <mergeCell ref="E20:H20"/>
    <mergeCell ref="J20:M20"/>
    <mergeCell ref="N20:Q20"/>
    <mergeCell ref="A21:D21"/>
    <mergeCell ref="E21:H21"/>
    <mergeCell ref="J21:M21"/>
    <mergeCell ref="N21:Q21"/>
    <mergeCell ref="A28:C28"/>
    <mergeCell ref="D28:H28"/>
    <mergeCell ref="J28:L28"/>
    <mergeCell ref="M28:Q28"/>
    <mergeCell ref="A24:D24"/>
    <mergeCell ref="E24:H24"/>
    <mergeCell ref="J24:M24"/>
    <mergeCell ref="N24:Q24"/>
    <mergeCell ref="A27:C27"/>
    <mergeCell ref="D27:H27"/>
    <mergeCell ref="J27:L27"/>
    <mergeCell ref="M27:Q27"/>
  </mergeCells>
  <printOptions horizontalCentered="1" verticalCentered="1"/>
  <pageMargins left="0" right="0" top="0.01" bottom="0" header="0.5" footer="0.17"/>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28"/>
  <sheetViews>
    <sheetView workbookViewId="0">
      <selection activeCell="E8" sqref="E8:H8"/>
    </sheetView>
  </sheetViews>
  <sheetFormatPr defaultColWidth="9.140625" defaultRowHeight="12" x14ac:dyDescent="0.2"/>
  <cols>
    <col min="1" max="1" width="2.5703125" style="4" customWidth="1"/>
    <col min="2" max="5" width="8.7109375" style="4" customWidth="1"/>
    <col min="6" max="6" width="9.42578125" style="4" customWidth="1"/>
    <col min="7" max="7" width="8.7109375" style="4" customWidth="1"/>
    <col min="8" max="8" width="10.7109375" style="4" customWidth="1"/>
    <col min="9" max="9" width="4.42578125" style="6" customWidth="1"/>
    <col min="10" max="10" width="2.5703125" style="4" bestFit="1" customWidth="1"/>
    <col min="11" max="14" width="8.7109375" style="4" customWidth="1"/>
    <col min="15" max="15" width="9.42578125" style="4" customWidth="1"/>
    <col min="16" max="16" width="8.7109375" style="4" customWidth="1"/>
    <col min="17" max="17" width="10.7109375" style="4" customWidth="1"/>
    <col min="18" max="16384" width="9.140625" style="4"/>
  </cols>
  <sheetData>
    <row r="1" spans="1:17" ht="15.75" customHeight="1" x14ac:dyDescent="0.2">
      <c r="A1" s="47" t="s">
        <v>0</v>
      </c>
      <c r="B1" s="47"/>
      <c r="C1" s="47"/>
      <c r="D1" s="47"/>
      <c r="E1" s="47"/>
      <c r="F1" s="47"/>
      <c r="G1" s="47"/>
      <c r="H1" s="47"/>
      <c r="I1" s="3"/>
      <c r="J1" s="47" t="s">
        <v>0</v>
      </c>
      <c r="K1" s="47"/>
      <c r="L1" s="47"/>
      <c r="M1" s="47"/>
      <c r="N1" s="47"/>
      <c r="O1" s="47"/>
      <c r="P1" s="47"/>
      <c r="Q1" s="47"/>
    </row>
    <row r="2" spans="1:17" ht="20.25" customHeight="1" thickBot="1" x14ac:dyDescent="0.25">
      <c r="A2" s="54" t="s">
        <v>1</v>
      </c>
      <c r="B2" s="54"/>
      <c r="C2" s="50">
        <f>'07-30 &amp; 08-15'!C2:E2</f>
        <v>0</v>
      </c>
      <c r="D2" s="50"/>
      <c r="E2" s="50"/>
      <c r="F2" s="11" t="s">
        <v>2</v>
      </c>
      <c r="G2" s="51">
        <f>'07-30 &amp; 08-15'!G2:H2</f>
        <v>0</v>
      </c>
      <c r="H2" s="51"/>
      <c r="I2" s="12"/>
      <c r="J2" s="54" t="s">
        <v>1</v>
      </c>
      <c r="K2" s="54"/>
      <c r="L2" s="50">
        <f>'07-30 &amp; 08-15'!L2:N2</f>
        <v>0</v>
      </c>
      <c r="M2" s="50"/>
      <c r="N2" s="50"/>
      <c r="O2" s="11" t="s">
        <v>2</v>
      </c>
      <c r="P2" s="51">
        <f>'07-30 &amp; 08-15'!P2:Q2</f>
        <v>0</v>
      </c>
      <c r="Q2" s="51"/>
    </row>
    <row r="3" spans="1:17" ht="19.5" customHeight="1" thickBot="1" x14ac:dyDescent="0.25">
      <c r="A3" s="54" t="s">
        <v>7</v>
      </c>
      <c r="B3" s="54"/>
      <c r="C3" s="46">
        <f>'07-30 &amp; 08-15'!C3:E3</f>
        <v>0</v>
      </c>
      <c r="D3" s="46"/>
      <c r="E3" s="46"/>
      <c r="F3" s="11" t="s">
        <v>11</v>
      </c>
      <c r="G3" s="51">
        <f>'07-30 &amp; 08-15'!G3:H3</f>
        <v>0</v>
      </c>
      <c r="H3" s="51"/>
      <c r="I3" s="12"/>
      <c r="J3" s="54" t="s">
        <v>7</v>
      </c>
      <c r="K3" s="54"/>
      <c r="L3" s="46">
        <f>'07-30 &amp; 08-15'!L3:N3</f>
        <v>0</v>
      </c>
      <c r="M3" s="46"/>
      <c r="N3" s="46"/>
      <c r="O3" s="11" t="s">
        <v>11</v>
      </c>
      <c r="P3" s="51">
        <f>'07-30 &amp; 08-15'!P3:Q3</f>
        <v>0</v>
      </c>
      <c r="Q3" s="51"/>
    </row>
    <row r="4" spans="1:17" ht="18" customHeight="1" x14ac:dyDescent="0.2">
      <c r="A4" s="52"/>
      <c r="B4" s="52"/>
      <c r="C4" s="52"/>
      <c r="D4" s="53"/>
      <c r="E4" s="53"/>
      <c r="F4" s="11" t="s">
        <v>12</v>
      </c>
      <c r="G4" s="51">
        <f>'07-30 &amp; 08-15'!G4:H4</f>
        <v>0</v>
      </c>
      <c r="H4" s="51"/>
      <c r="I4" s="12"/>
      <c r="J4" s="52"/>
      <c r="K4" s="52"/>
      <c r="L4" s="52"/>
      <c r="M4" s="53"/>
      <c r="N4" s="53"/>
      <c r="O4" s="11" t="s">
        <v>12</v>
      </c>
      <c r="P4" s="51">
        <f>'07-30 &amp; 08-15'!P4:Q4</f>
        <v>0</v>
      </c>
      <c r="Q4" s="51"/>
    </row>
    <row r="5" spans="1:17" ht="18" customHeight="1" thickBot="1" x14ac:dyDescent="0.25">
      <c r="A5" s="38" t="s">
        <v>8</v>
      </c>
      <c r="B5" s="38"/>
      <c r="C5" s="38"/>
      <c r="D5" s="1">
        <f>'12-30 &amp; 01-15'!N5+1</f>
        <v>45292</v>
      </c>
      <c r="E5" s="2">
        <f>D5+14</f>
        <v>45306</v>
      </c>
      <c r="G5" s="3"/>
      <c r="I5" s="10"/>
      <c r="J5" s="38" t="s">
        <v>8</v>
      </c>
      <c r="K5" s="38"/>
      <c r="L5" s="38"/>
      <c r="M5" s="1">
        <f>E5+1</f>
        <v>45307</v>
      </c>
      <c r="N5" s="2">
        <f>M5+15</f>
        <v>45322</v>
      </c>
      <c r="P5" s="3"/>
    </row>
    <row r="6" spans="1:17" ht="13.5" customHeight="1" x14ac:dyDescent="0.2"/>
    <row r="7" spans="1:17" s="8" customFormat="1" ht="23.25" customHeight="1" x14ac:dyDescent="0.2">
      <c r="A7" s="39" t="s">
        <v>3</v>
      </c>
      <c r="B7" s="40"/>
      <c r="C7" s="40"/>
      <c r="D7" s="41"/>
      <c r="E7" s="39" t="s">
        <v>9</v>
      </c>
      <c r="F7" s="40"/>
      <c r="G7" s="40"/>
      <c r="H7" s="41"/>
      <c r="I7" s="7"/>
      <c r="J7" s="39" t="s">
        <v>3</v>
      </c>
      <c r="K7" s="40"/>
      <c r="L7" s="40"/>
      <c r="M7" s="41"/>
      <c r="N7" s="39" t="s">
        <v>9</v>
      </c>
      <c r="O7" s="40"/>
      <c r="P7" s="40"/>
      <c r="Q7" s="41"/>
    </row>
    <row r="8" spans="1:17" ht="17.25" customHeight="1" x14ac:dyDescent="0.2">
      <c r="A8" s="32">
        <f>D5</f>
        <v>45292</v>
      </c>
      <c r="B8" s="33"/>
      <c r="C8" s="33"/>
      <c r="D8" s="34"/>
      <c r="E8" s="35"/>
      <c r="F8" s="36"/>
      <c r="G8" s="36"/>
      <c r="H8" s="37"/>
      <c r="J8" s="32">
        <f>M5</f>
        <v>45307</v>
      </c>
      <c r="K8" s="33"/>
      <c r="L8" s="33"/>
      <c r="M8" s="34"/>
      <c r="N8" s="35"/>
      <c r="O8" s="36"/>
      <c r="P8" s="36"/>
      <c r="Q8" s="37"/>
    </row>
    <row r="9" spans="1:17" ht="17.25" customHeight="1" x14ac:dyDescent="0.2">
      <c r="A9" s="32">
        <f>A8+1</f>
        <v>45293</v>
      </c>
      <c r="B9" s="33"/>
      <c r="C9" s="33"/>
      <c r="D9" s="34"/>
      <c r="E9" s="35"/>
      <c r="F9" s="36"/>
      <c r="G9" s="36"/>
      <c r="H9" s="37"/>
      <c r="J9" s="32">
        <f>J8+1</f>
        <v>45308</v>
      </c>
      <c r="K9" s="33"/>
      <c r="L9" s="33"/>
      <c r="M9" s="34"/>
      <c r="N9" s="35"/>
      <c r="O9" s="36"/>
      <c r="P9" s="36"/>
      <c r="Q9" s="37"/>
    </row>
    <row r="10" spans="1:17" ht="17.25" customHeight="1" x14ac:dyDescent="0.2">
      <c r="A10" s="32">
        <f t="shared" ref="A10:A22" si="0">A9+1</f>
        <v>45294</v>
      </c>
      <c r="B10" s="33"/>
      <c r="C10" s="33"/>
      <c r="D10" s="34"/>
      <c r="E10" s="35"/>
      <c r="F10" s="36"/>
      <c r="G10" s="36"/>
      <c r="H10" s="37"/>
      <c r="J10" s="32">
        <f t="shared" ref="J10:J23" si="1">J9+1</f>
        <v>45309</v>
      </c>
      <c r="K10" s="33"/>
      <c r="L10" s="33"/>
      <c r="M10" s="34"/>
      <c r="N10" s="35"/>
      <c r="O10" s="36"/>
      <c r="P10" s="36"/>
      <c r="Q10" s="37"/>
    </row>
    <row r="11" spans="1:17" ht="17.25" customHeight="1" x14ac:dyDescent="0.2">
      <c r="A11" s="32">
        <f t="shared" si="0"/>
        <v>45295</v>
      </c>
      <c r="B11" s="33"/>
      <c r="C11" s="33"/>
      <c r="D11" s="34"/>
      <c r="E11" s="35"/>
      <c r="F11" s="36"/>
      <c r="G11" s="36"/>
      <c r="H11" s="37"/>
      <c r="J11" s="32">
        <f t="shared" si="1"/>
        <v>45310</v>
      </c>
      <c r="K11" s="33"/>
      <c r="L11" s="33"/>
      <c r="M11" s="34"/>
      <c r="N11" s="35"/>
      <c r="O11" s="36"/>
      <c r="P11" s="36"/>
      <c r="Q11" s="37"/>
    </row>
    <row r="12" spans="1:17" ht="17.25" customHeight="1" x14ac:dyDescent="0.2">
      <c r="A12" s="32">
        <f t="shared" si="0"/>
        <v>45296</v>
      </c>
      <c r="B12" s="33"/>
      <c r="C12" s="33"/>
      <c r="D12" s="34"/>
      <c r="E12" s="35"/>
      <c r="F12" s="36"/>
      <c r="G12" s="36"/>
      <c r="H12" s="37"/>
      <c r="J12" s="32">
        <f t="shared" si="1"/>
        <v>45311</v>
      </c>
      <c r="K12" s="33"/>
      <c r="L12" s="33"/>
      <c r="M12" s="34"/>
      <c r="N12" s="35"/>
      <c r="O12" s="36"/>
      <c r="P12" s="36"/>
      <c r="Q12" s="37"/>
    </row>
    <row r="13" spans="1:17" ht="17.25" customHeight="1" x14ac:dyDescent="0.2">
      <c r="A13" s="32">
        <f t="shared" si="0"/>
        <v>45297</v>
      </c>
      <c r="B13" s="33"/>
      <c r="C13" s="33"/>
      <c r="D13" s="34"/>
      <c r="E13" s="35"/>
      <c r="F13" s="36"/>
      <c r="G13" s="36"/>
      <c r="H13" s="37"/>
      <c r="J13" s="32">
        <f t="shared" si="1"/>
        <v>45312</v>
      </c>
      <c r="K13" s="33"/>
      <c r="L13" s="33"/>
      <c r="M13" s="34"/>
      <c r="N13" s="35"/>
      <c r="O13" s="36"/>
      <c r="P13" s="36"/>
      <c r="Q13" s="37"/>
    </row>
    <row r="14" spans="1:17" ht="17.25" customHeight="1" x14ac:dyDescent="0.2">
      <c r="A14" s="32">
        <f t="shared" si="0"/>
        <v>45298</v>
      </c>
      <c r="B14" s="33"/>
      <c r="C14" s="33"/>
      <c r="D14" s="34"/>
      <c r="E14" s="35"/>
      <c r="F14" s="36"/>
      <c r="G14" s="36"/>
      <c r="H14" s="37"/>
      <c r="J14" s="32">
        <f t="shared" si="1"/>
        <v>45313</v>
      </c>
      <c r="K14" s="33"/>
      <c r="L14" s="33"/>
      <c r="M14" s="34"/>
      <c r="N14" s="35"/>
      <c r="O14" s="36"/>
      <c r="P14" s="36"/>
      <c r="Q14" s="37"/>
    </row>
    <row r="15" spans="1:17" ht="17.25" customHeight="1" x14ac:dyDescent="0.2">
      <c r="A15" s="32">
        <f t="shared" si="0"/>
        <v>45299</v>
      </c>
      <c r="B15" s="33"/>
      <c r="C15" s="33"/>
      <c r="D15" s="34"/>
      <c r="E15" s="35"/>
      <c r="F15" s="36"/>
      <c r="G15" s="36"/>
      <c r="H15" s="37"/>
      <c r="J15" s="32">
        <f t="shared" si="1"/>
        <v>45314</v>
      </c>
      <c r="K15" s="33"/>
      <c r="L15" s="33"/>
      <c r="M15" s="34"/>
      <c r="N15" s="35"/>
      <c r="O15" s="36"/>
      <c r="P15" s="36"/>
      <c r="Q15" s="37"/>
    </row>
    <row r="16" spans="1:17" ht="17.25" customHeight="1" x14ac:dyDescent="0.2">
      <c r="A16" s="32">
        <f t="shared" si="0"/>
        <v>45300</v>
      </c>
      <c r="B16" s="33"/>
      <c r="C16" s="33"/>
      <c r="D16" s="34"/>
      <c r="E16" s="35"/>
      <c r="F16" s="36"/>
      <c r="G16" s="36"/>
      <c r="H16" s="37"/>
      <c r="J16" s="32">
        <f t="shared" si="1"/>
        <v>45315</v>
      </c>
      <c r="K16" s="33"/>
      <c r="L16" s="33"/>
      <c r="M16" s="34"/>
      <c r="N16" s="35"/>
      <c r="O16" s="36"/>
      <c r="P16" s="36"/>
      <c r="Q16" s="37"/>
    </row>
    <row r="17" spans="1:17" ht="17.25" customHeight="1" x14ac:dyDescent="0.2">
      <c r="A17" s="32">
        <f t="shared" si="0"/>
        <v>45301</v>
      </c>
      <c r="B17" s="33"/>
      <c r="C17" s="33"/>
      <c r="D17" s="34"/>
      <c r="E17" s="35"/>
      <c r="F17" s="36"/>
      <c r="G17" s="36"/>
      <c r="H17" s="37"/>
      <c r="J17" s="32">
        <f t="shared" si="1"/>
        <v>45316</v>
      </c>
      <c r="K17" s="33"/>
      <c r="L17" s="33"/>
      <c r="M17" s="34"/>
      <c r="N17" s="35"/>
      <c r="O17" s="36"/>
      <c r="P17" s="36"/>
      <c r="Q17" s="37"/>
    </row>
    <row r="18" spans="1:17" ht="17.25" customHeight="1" x14ac:dyDescent="0.2">
      <c r="A18" s="32">
        <f t="shared" si="0"/>
        <v>45302</v>
      </c>
      <c r="B18" s="33"/>
      <c r="C18" s="33"/>
      <c r="D18" s="34"/>
      <c r="E18" s="35"/>
      <c r="F18" s="36"/>
      <c r="G18" s="36"/>
      <c r="H18" s="37"/>
      <c r="J18" s="32">
        <f t="shared" si="1"/>
        <v>45317</v>
      </c>
      <c r="K18" s="33"/>
      <c r="L18" s="33"/>
      <c r="M18" s="34"/>
      <c r="N18" s="35"/>
      <c r="O18" s="36"/>
      <c r="P18" s="36"/>
      <c r="Q18" s="37"/>
    </row>
    <row r="19" spans="1:17" ht="17.25" customHeight="1" x14ac:dyDescent="0.2">
      <c r="A19" s="32">
        <f t="shared" si="0"/>
        <v>45303</v>
      </c>
      <c r="B19" s="33"/>
      <c r="C19" s="33"/>
      <c r="D19" s="34"/>
      <c r="E19" s="35"/>
      <c r="F19" s="36"/>
      <c r="G19" s="36"/>
      <c r="H19" s="37"/>
      <c r="J19" s="32">
        <f t="shared" si="1"/>
        <v>45318</v>
      </c>
      <c r="K19" s="33"/>
      <c r="L19" s="33"/>
      <c r="M19" s="34"/>
      <c r="N19" s="35"/>
      <c r="O19" s="36"/>
      <c r="P19" s="36"/>
      <c r="Q19" s="37"/>
    </row>
    <row r="20" spans="1:17" ht="17.25" customHeight="1" x14ac:dyDescent="0.2">
      <c r="A20" s="32">
        <f t="shared" si="0"/>
        <v>45304</v>
      </c>
      <c r="B20" s="33"/>
      <c r="C20" s="33"/>
      <c r="D20" s="34"/>
      <c r="E20" s="35"/>
      <c r="F20" s="36"/>
      <c r="G20" s="36"/>
      <c r="H20" s="37"/>
      <c r="J20" s="32">
        <f t="shared" si="1"/>
        <v>45319</v>
      </c>
      <c r="K20" s="33"/>
      <c r="L20" s="33"/>
      <c r="M20" s="34"/>
      <c r="N20" s="35"/>
      <c r="O20" s="36"/>
      <c r="P20" s="36"/>
      <c r="Q20" s="37"/>
    </row>
    <row r="21" spans="1:17" ht="17.25" customHeight="1" x14ac:dyDescent="0.2">
      <c r="A21" s="32">
        <f t="shared" si="0"/>
        <v>45305</v>
      </c>
      <c r="B21" s="33"/>
      <c r="C21" s="33"/>
      <c r="D21" s="34"/>
      <c r="E21" s="35"/>
      <c r="F21" s="36"/>
      <c r="G21" s="36"/>
      <c r="H21" s="37"/>
      <c r="J21" s="32">
        <f t="shared" si="1"/>
        <v>45320</v>
      </c>
      <c r="K21" s="33"/>
      <c r="L21" s="33"/>
      <c r="M21" s="34"/>
      <c r="N21" s="35"/>
      <c r="O21" s="36"/>
      <c r="P21" s="36"/>
      <c r="Q21" s="37"/>
    </row>
    <row r="22" spans="1:17" ht="17.25" customHeight="1" x14ac:dyDescent="0.2">
      <c r="A22" s="32">
        <f t="shared" si="0"/>
        <v>45306</v>
      </c>
      <c r="B22" s="33"/>
      <c r="C22" s="33"/>
      <c r="D22" s="34"/>
      <c r="E22" s="35"/>
      <c r="F22" s="36"/>
      <c r="G22" s="36"/>
      <c r="H22" s="37"/>
      <c r="J22" s="32">
        <f t="shared" si="1"/>
        <v>45321</v>
      </c>
      <c r="K22" s="33"/>
      <c r="L22" s="33"/>
      <c r="M22" s="34"/>
      <c r="N22" s="35"/>
      <c r="O22" s="36"/>
      <c r="P22" s="36"/>
      <c r="Q22" s="37"/>
    </row>
    <row r="23" spans="1:17" ht="17.25" customHeight="1" x14ac:dyDescent="0.2">
      <c r="A23" s="32"/>
      <c r="B23" s="33"/>
      <c r="C23" s="33"/>
      <c r="D23" s="34"/>
      <c r="E23" s="35"/>
      <c r="F23" s="36"/>
      <c r="G23" s="36"/>
      <c r="H23" s="37"/>
      <c r="J23" s="32">
        <f t="shared" si="1"/>
        <v>45322</v>
      </c>
      <c r="K23" s="33"/>
      <c r="L23" s="33"/>
      <c r="M23" s="34"/>
      <c r="N23" s="35"/>
      <c r="O23" s="36"/>
      <c r="P23" s="36"/>
      <c r="Q23" s="37"/>
    </row>
    <row r="24" spans="1:17" ht="17.25" customHeight="1" thickBot="1" x14ac:dyDescent="0.25">
      <c r="A24" s="25" t="s">
        <v>4</v>
      </c>
      <c r="B24" s="26"/>
      <c r="C24" s="26"/>
      <c r="D24" s="27"/>
      <c r="E24" s="28">
        <f>SUM(E8:H23)</f>
        <v>0</v>
      </c>
      <c r="F24" s="29"/>
      <c r="G24" s="29"/>
      <c r="H24" s="30"/>
      <c r="J24" s="25" t="s">
        <v>4</v>
      </c>
      <c r="K24" s="26"/>
      <c r="L24" s="26"/>
      <c r="M24" s="27"/>
      <c r="N24" s="28">
        <f>SUM(N8:Q23)</f>
        <v>0</v>
      </c>
      <c r="O24" s="29"/>
      <c r="P24" s="29"/>
      <c r="Q24" s="30"/>
    </row>
    <row r="25" spans="1:17" ht="9" customHeight="1" thickTop="1" x14ac:dyDescent="0.2">
      <c r="A25" s="10"/>
      <c r="B25" s="10"/>
      <c r="C25" s="10"/>
      <c r="D25" s="6"/>
      <c r="E25" s="6"/>
      <c r="F25" s="6"/>
      <c r="G25" s="6"/>
      <c r="H25" s="6"/>
      <c r="J25" s="10"/>
      <c r="K25" s="10"/>
      <c r="L25" s="10"/>
      <c r="M25" s="6"/>
      <c r="N25" s="6"/>
      <c r="O25" s="6"/>
      <c r="P25" s="6"/>
      <c r="Q25" s="6"/>
    </row>
    <row r="26" spans="1:17" ht="15.75" customHeight="1" x14ac:dyDescent="0.2">
      <c r="A26" s="10" t="s">
        <v>10</v>
      </c>
      <c r="B26" s="10"/>
      <c r="C26" s="10"/>
      <c r="D26" s="6"/>
      <c r="E26" s="6"/>
      <c r="F26" s="6"/>
      <c r="G26" s="6"/>
      <c r="H26" s="6"/>
      <c r="J26" s="10" t="s">
        <v>10</v>
      </c>
      <c r="K26" s="10"/>
      <c r="L26" s="10"/>
      <c r="M26" s="6"/>
      <c r="N26" s="6"/>
      <c r="O26" s="6"/>
      <c r="P26" s="6"/>
      <c r="Q26" s="6"/>
    </row>
    <row r="27" spans="1:17" ht="21" customHeight="1" x14ac:dyDescent="0.2">
      <c r="A27" s="22" t="s">
        <v>5</v>
      </c>
      <c r="B27" s="22"/>
      <c r="C27" s="22"/>
      <c r="D27" s="31"/>
      <c r="E27" s="31"/>
      <c r="F27" s="31"/>
      <c r="G27" s="31"/>
      <c r="H27" s="31"/>
      <c r="I27" s="10"/>
      <c r="J27" s="22" t="s">
        <v>5</v>
      </c>
      <c r="K27" s="22"/>
      <c r="L27" s="22"/>
      <c r="M27" s="31"/>
      <c r="N27" s="31"/>
      <c r="O27" s="31"/>
      <c r="P27" s="31"/>
      <c r="Q27" s="31"/>
    </row>
    <row r="28" spans="1:17" ht="21" customHeight="1" x14ac:dyDescent="0.2">
      <c r="A28" s="22" t="s">
        <v>6</v>
      </c>
      <c r="B28" s="22"/>
      <c r="C28" s="22"/>
      <c r="D28" s="23"/>
      <c r="E28" s="23"/>
      <c r="F28" s="23"/>
      <c r="G28" s="23"/>
      <c r="H28" s="23"/>
      <c r="I28" s="10"/>
      <c r="J28" s="22" t="s">
        <v>6</v>
      </c>
      <c r="K28" s="22"/>
      <c r="L28" s="22"/>
      <c r="M28" s="24"/>
      <c r="N28" s="24"/>
      <c r="O28" s="24"/>
      <c r="P28" s="24"/>
      <c r="Q28" s="24"/>
    </row>
  </sheetData>
  <sheetProtection algorithmName="SHA-512" hashValue="QUniuJUWXNOXAxSoDgSzvVxCgQruGDfV7tEf5q2QIGX4YKzpadDAl63/lr8OMJaw/hcpXQzoRqTwaKPnNyBgdQ==" saltValue="8ad5kJSDdz7SjK2ngAC0hA==" spinCount="100000" sheet="1" objects="1" scenarios="1"/>
  <mergeCells count="102">
    <mergeCell ref="A3:B3"/>
    <mergeCell ref="C3:E3"/>
    <mergeCell ref="G3:H3"/>
    <mergeCell ref="J3:K3"/>
    <mergeCell ref="L3:N3"/>
    <mergeCell ref="P3:Q3"/>
    <mergeCell ref="A1:H1"/>
    <mergeCell ref="J1:Q1"/>
    <mergeCell ref="A2:B2"/>
    <mergeCell ref="C2:E2"/>
    <mergeCell ref="G2:H2"/>
    <mergeCell ref="J2:K2"/>
    <mergeCell ref="L2:N2"/>
    <mergeCell ref="P2:Q2"/>
    <mergeCell ref="A5:C5"/>
    <mergeCell ref="J5:L5"/>
    <mergeCell ref="A7:D7"/>
    <mergeCell ref="E7:H7"/>
    <mergeCell ref="J7:M7"/>
    <mergeCell ref="N7:Q7"/>
    <mergeCell ref="A4:C4"/>
    <mergeCell ref="D4:E4"/>
    <mergeCell ref="G4:H4"/>
    <mergeCell ref="J4:L4"/>
    <mergeCell ref="M4:N4"/>
    <mergeCell ref="P4:Q4"/>
    <mergeCell ref="A10:D10"/>
    <mergeCell ref="E10:H10"/>
    <mergeCell ref="J10:M10"/>
    <mergeCell ref="N10:Q10"/>
    <mergeCell ref="A11:D11"/>
    <mergeCell ref="E11:H11"/>
    <mergeCell ref="J11:M11"/>
    <mergeCell ref="N11:Q11"/>
    <mergeCell ref="A8:D8"/>
    <mergeCell ref="E8:H8"/>
    <mergeCell ref="J8:M8"/>
    <mergeCell ref="N8:Q8"/>
    <mergeCell ref="A9:D9"/>
    <mergeCell ref="E9:H9"/>
    <mergeCell ref="J9:M9"/>
    <mergeCell ref="N9:Q9"/>
    <mergeCell ref="A14:D14"/>
    <mergeCell ref="E14:H14"/>
    <mergeCell ref="J14:M14"/>
    <mergeCell ref="N14:Q14"/>
    <mergeCell ref="A15:D15"/>
    <mergeCell ref="E15:H15"/>
    <mergeCell ref="J15:M15"/>
    <mergeCell ref="N15:Q15"/>
    <mergeCell ref="A12:D12"/>
    <mergeCell ref="E12:H12"/>
    <mergeCell ref="J12:M12"/>
    <mergeCell ref="N12:Q12"/>
    <mergeCell ref="A13:D13"/>
    <mergeCell ref="E13:H13"/>
    <mergeCell ref="J13:M13"/>
    <mergeCell ref="N13:Q13"/>
    <mergeCell ref="A18:D18"/>
    <mergeCell ref="E18:H18"/>
    <mergeCell ref="J18:M18"/>
    <mergeCell ref="N18:Q18"/>
    <mergeCell ref="A19:D19"/>
    <mergeCell ref="E19:H19"/>
    <mergeCell ref="J19:M19"/>
    <mergeCell ref="N19:Q19"/>
    <mergeCell ref="A16:D16"/>
    <mergeCell ref="E16:H16"/>
    <mergeCell ref="J16:M16"/>
    <mergeCell ref="N16:Q16"/>
    <mergeCell ref="A17:D17"/>
    <mergeCell ref="E17:H17"/>
    <mergeCell ref="J17:M17"/>
    <mergeCell ref="N17:Q17"/>
    <mergeCell ref="A22:D22"/>
    <mergeCell ref="E22:H22"/>
    <mergeCell ref="J22:M22"/>
    <mergeCell ref="N22:Q22"/>
    <mergeCell ref="A23:D23"/>
    <mergeCell ref="E23:H23"/>
    <mergeCell ref="J23:M23"/>
    <mergeCell ref="N23:Q23"/>
    <mergeCell ref="A20:D20"/>
    <mergeCell ref="E20:H20"/>
    <mergeCell ref="J20:M20"/>
    <mergeCell ref="N20:Q20"/>
    <mergeCell ref="A21:D21"/>
    <mergeCell ref="E21:H21"/>
    <mergeCell ref="J21:M21"/>
    <mergeCell ref="N21:Q21"/>
    <mergeCell ref="A28:C28"/>
    <mergeCell ref="D28:H28"/>
    <mergeCell ref="J28:L28"/>
    <mergeCell ref="M28:Q28"/>
    <mergeCell ref="A24:D24"/>
    <mergeCell ref="E24:H24"/>
    <mergeCell ref="J24:M24"/>
    <mergeCell ref="N24:Q24"/>
    <mergeCell ref="A27:C27"/>
    <mergeCell ref="D27:H27"/>
    <mergeCell ref="J27:L27"/>
    <mergeCell ref="M27:Q27"/>
  </mergeCells>
  <printOptions horizontalCentered="1" verticalCentered="1"/>
  <pageMargins left="0" right="0" top="0.01" bottom="0" header="0.5" footer="0.17"/>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28"/>
  <sheetViews>
    <sheetView workbookViewId="0">
      <selection activeCell="E8" sqref="E8:H8"/>
    </sheetView>
  </sheetViews>
  <sheetFormatPr defaultColWidth="9.140625" defaultRowHeight="12" x14ac:dyDescent="0.2"/>
  <cols>
    <col min="1" max="1" width="2.5703125" style="4" customWidth="1"/>
    <col min="2" max="5" width="8.7109375" style="4" customWidth="1"/>
    <col min="6" max="6" width="9.42578125" style="4" customWidth="1"/>
    <col min="7" max="7" width="8.7109375" style="4" customWidth="1"/>
    <col min="8" max="8" width="10.7109375" style="4" customWidth="1"/>
    <col min="9" max="9" width="4.42578125" style="6" customWidth="1"/>
    <col min="10" max="10" width="2.5703125" style="4" bestFit="1" customWidth="1"/>
    <col min="11" max="14" width="8.7109375" style="4" customWidth="1"/>
    <col min="15" max="15" width="9.42578125" style="4" customWidth="1"/>
    <col min="16" max="16" width="8.7109375" style="4" customWidth="1"/>
    <col min="17" max="17" width="10.7109375" style="4" customWidth="1"/>
    <col min="18" max="16384" width="9.140625" style="4"/>
  </cols>
  <sheetData>
    <row r="1" spans="1:17" ht="15.75" customHeight="1" x14ac:dyDescent="0.2">
      <c r="A1" s="47" t="s">
        <v>0</v>
      </c>
      <c r="B1" s="47"/>
      <c r="C1" s="47"/>
      <c r="D1" s="47"/>
      <c r="E1" s="47"/>
      <c r="F1" s="47"/>
      <c r="G1" s="47"/>
      <c r="H1" s="47"/>
      <c r="I1" s="3"/>
      <c r="J1" s="47" t="s">
        <v>0</v>
      </c>
      <c r="K1" s="47"/>
      <c r="L1" s="47"/>
      <c r="M1" s="47"/>
      <c r="N1" s="47"/>
      <c r="O1" s="47"/>
      <c r="P1" s="47"/>
      <c r="Q1" s="47"/>
    </row>
    <row r="2" spans="1:17" ht="20.25" customHeight="1" thickBot="1" x14ac:dyDescent="0.25">
      <c r="A2" s="54" t="s">
        <v>1</v>
      </c>
      <c r="B2" s="54"/>
      <c r="C2" s="50">
        <f>'07-30 &amp; 08-15'!C2:E2</f>
        <v>0</v>
      </c>
      <c r="D2" s="50"/>
      <c r="E2" s="50"/>
      <c r="F2" s="11" t="s">
        <v>2</v>
      </c>
      <c r="G2" s="51">
        <f>'07-30 &amp; 08-15'!G2:H2</f>
        <v>0</v>
      </c>
      <c r="H2" s="51"/>
      <c r="I2" s="12"/>
      <c r="J2" s="54" t="s">
        <v>1</v>
      </c>
      <c r="K2" s="54"/>
      <c r="L2" s="50">
        <f>'07-30 &amp; 08-15'!L2:N2</f>
        <v>0</v>
      </c>
      <c r="M2" s="50"/>
      <c r="N2" s="50"/>
      <c r="O2" s="11" t="s">
        <v>2</v>
      </c>
      <c r="P2" s="51">
        <f>'07-30 &amp; 08-15'!P2:Q2</f>
        <v>0</v>
      </c>
      <c r="Q2" s="51"/>
    </row>
    <row r="3" spans="1:17" ht="19.5" customHeight="1" thickBot="1" x14ac:dyDescent="0.25">
      <c r="A3" s="54" t="s">
        <v>7</v>
      </c>
      <c r="B3" s="54"/>
      <c r="C3" s="46">
        <f>'07-30 &amp; 08-15'!C3:E3</f>
        <v>0</v>
      </c>
      <c r="D3" s="46"/>
      <c r="E3" s="46"/>
      <c r="F3" s="11" t="s">
        <v>11</v>
      </c>
      <c r="G3" s="51">
        <f>'07-30 &amp; 08-15'!G3:H3</f>
        <v>0</v>
      </c>
      <c r="H3" s="51"/>
      <c r="I3" s="12"/>
      <c r="J3" s="54" t="s">
        <v>7</v>
      </c>
      <c r="K3" s="54"/>
      <c r="L3" s="46">
        <f>'07-30 &amp; 08-15'!L3:N3</f>
        <v>0</v>
      </c>
      <c r="M3" s="46"/>
      <c r="N3" s="46"/>
      <c r="O3" s="11" t="s">
        <v>11</v>
      </c>
      <c r="P3" s="51">
        <f>'07-30 &amp; 08-15'!P3:Q3</f>
        <v>0</v>
      </c>
      <c r="Q3" s="51"/>
    </row>
    <row r="4" spans="1:17" ht="18" customHeight="1" x14ac:dyDescent="0.2">
      <c r="A4" s="52"/>
      <c r="B4" s="52"/>
      <c r="C4" s="52"/>
      <c r="D4" s="53"/>
      <c r="E4" s="53"/>
      <c r="F4" s="11" t="s">
        <v>12</v>
      </c>
      <c r="G4" s="51">
        <f>'07-30 &amp; 08-15'!G4:H4</f>
        <v>0</v>
      </c>
      <c r="H4" s="51"/>
      <c r="I4" s="12"/>
      <c r="J4" s="52"/>
      <c r="K4" s="52"/>
      <c r="L4" s="52"/>
      <c r="M4" s="53"/>
      <c r="N4" s="53"/>
      <c r="O4" s="11" t="s">
        <v>12</v>
      </c>
      <c r="P4" s="51">
        <f>'07-30 &amp; 08-15'!P4:Q4</f>
        <v>0</v>
      </c>
      <c r="Q4" s="51"/>
    </row>
    <row r="5" spans="1:17" ht="18" customHeight="1" thickBot="1" x14ac:dyDescent="0.25">
      <c r="A5" s="38" t="s">
        <v>8</v>
      </c>
      <c r="B5" s="38"/>
      <c r="C5" s="38"/>
      <c r="D5" s="1">
        <f>'01-30 &amp; 02-15'!N5+1</f>
        <v>45323</v>
      </c>
      <c r="E5" s="2">
        <f>D5+14</f>
        <v>45337</v>
      </c>
      <c r="G5" s="3"/>
      <c r="I5" s="5"/>
      <c r="J5" s="38" t="s">
        <v>8</v>
      </c>
      <c r="K5" s="38"/>
      <c r="L5" s="38"/>
      <c r="M5" s="1">
        <f>E5+1</f>
        <v>45338</v>
      </c>
      <c r="N5" s="2">
        <f>M5+13</f>
        <v>45351</v>
      </c>
      <c r="P5" s="3"/>
    </row>
    <row r="6" spans="1:17" ht="13.5" customHeight="1" x14ac:dyDescent="0.2"/>
    <row r="7" spans="1:17" s="8" customFormat="1" ht="23.25" customHeight="1" x14ac:dyDescent="0.2">
      <c r="A7" s="39" t="s">
        <v>3</v>
      </c>
      <c r="B7" s="40"/>
      <c r="C7" s="40"/>
      <c r="D7" s="41"/>
      <c r="E7" s="39" t="s">
        <v>9</v>
      </c>
      <c r="F7" s="40"/>
      <c r="G7" s="40"/>
      <c r="H7" s="41"/>
      <c r="I7" s="7"/>
      <c r="J7" s="39" t="s">
        <v>3</v>
      </c>
      <c r="K7" s="40"/>
      <c r="L7" s="40"/>
      <c r="M7" s="41"/>
      <c r="N7" s="39" t="s">
        <v>9</v>
      </c>
      <c r="O7" s="40"/>
      <c r="P7" s="40"/>
      <c r="Q7" s="41"/>
    </row>
    <row r="8" spans="1:17" ht="17.25" customHeight="1" x14ac:dyDescent="0.2">
      <c r="A8" s="32">
        <f>D5</f>
        <v>45323</v>
      </c>
      <c r="B8" s="33"/>
      <c r="C8" s="33"/>
      <c r="D8" s="34"/>
      <c r="E8" s="35"/>
      <c r="F8" s="36"/>
      <c r="G8" s="36"/>
      <c r="H8" s="37"/>
      <c r="J8" s="32">
        <f>M5</f>
        <v>45338</v>
      </c>
      <c r="K8" s="33"/>
      <c r="L8" s="33"/>
      <c r="M8" s="34"/>
      <c r="N8" s="35"/>
      <c r="O8" s="36"/>
      <c r="P8" s="36"/>
      <c r="Q8" s="37"/>
    </row>
    <row r="9" spans="1:17" ht="17.25" customHeight="1" x14ac:dyDescent="0.2">
      <c r="A9" s="32">
        <f>A8+1</f>
        <v>45324</v>
      </c>
      <c r="B9" s="33"/>
      <c r="C9" s="33"/>
      <c r="D9" s="34"/>
      <c r="E9" s="35"/>
      <c r="F9" s="36"/>
      <c r="G9" s="36"/>
      <c r="H9" s="37"/>
      <c r="J9" s="32">
        <f>J8+1</f>
        <v>45339</v>
      </c>
      <c r="K9" s="33"/>
      <c r="L9" s="33"/>
      <c r="M9" s="34"/>
      <c r="N9" s="35"/>
      <c r="O9" s="36"/>
      <c r="P9" s="36"/>
      <c r="Q9" s="37"/>
    </row>
    <row r="10" spans="1:17" ht="17.25" customHeight="1" x14ac:dyDescent="0.2">
      <c r="A10" s="32">
        <f t="shared" ref="A10:A22" si="0">A9+1</f>
        <v>45325</v>
      </c>
      <c r="B10" s="33"/>
      <c r="C10" s="33"/>
      <c r="D10" s="34"/>
      <c r="E10" s="35"/>
      <c r="F10" s="36"/>
      <c r="G10" s="36"/>
      <c r="H10" s="37"/>
      <c r="J10" s="32">
        <f t="shared" ref="J10:J21" si="1">J9+1</f>
        <v>45340</v>
      </c>
      <c r="K10" s="33"/>
      <c r="L10" s="33"/>
      <c r="M10" s="34"/>
      <c r="N10" s="35"/>
      <c r="O10" s="36"/>
      <c r="P10" s="36"/>
      <c r="Q10" s="37"/>
    </row>
    <row r="11" spans="1:17" ht="17.25" customHeight="1" x14ac:dyDescent="0.2">
      <c r="A11" s="32">
        <f t="shared" si="0"/>
        <v>45326</v>
      </c>
      <c r="B11" s="33"/>
      <c r="C11" s="33"/>
      <c r="D11" s="34"/>
      <c r="E11" s="35"/>
      <c r="F11" s="36"/>
      <c r="G11" s="36"/>
      <c r="H11" s="37"/>
      <c r="J11" s="32">
        <f t="shared" si="1"/>
        <v>45341</v>
      </c>
      <c r="K11" s="33"/>
      <c r="L11" s="33"/>
      <c r="M11" s="34"/>
      <c r="N11" s="35"/>
      <c r="O11" s="36"/>
      <c r="P11" s="36"/>
      <c r="Q11" s="37"/>
    </row>
    <row r="12" spans="1:17" ht="17.25" customHeight="1" x14ac:dyDescent="0.2">
      <c r="A12" s="32">
        <f t="shared" si="0"/>
        <v>45327</v>
      </c>
      <c r="B12" s="33"/>
      <c r="C12" s="33"/>
      <c r="D12" s="34"/>
      <c r="E12" s="35"/>
      <c r="F12" s="36"/>
      <c r="G12" s="36"/>
      <c r="H12" s="37"/>
      <c r="J12" s="32">
        <f t="shared" si="1"/>
        <v>45342</v>
      </c>
      <c r="K12" s="33"/>
      <c r="L12" s="33"/>
      <c r="M12" s="34"/>
      <c r="N12" s="35"/>
      <c r="O12" s="36"/>
      <c r="P12" s="36"/>
      <c r="Q12" s="37"/>
    </row>
    <row r="13" spans="1:17" ht="17.25" customHeight="1" x14ac:dyDescent="0.2">
      <c r="A13" s="32">
        <f t="shared" si="0"/>
        <v>45328</v>
      </c>
      <c r="B13" s="33"/>
      <c r="C13" s="33"/>
      <c r="D13" s="34"/>
      <c r="E13" s="35"/>
      <c r="F13" s="36"/>
      <c r="G13" s="36"/>
      <c r="H13" s="37"/>
      <c r="J13" s="32">
        <f t="shared" si="1"/>
        <v>45343</v>
      </c>
      <c r="K13" s="33"/>
      <c r="L13" s="33"/>
      <c r="M13" s="34"/>
      <c r="N13" s="35"/>
      <c r="O13" s="36"/>
      <c r="P13" s="36"/>
      <c r="Q13" s="37"/>
    </row>
    <row r="14" spans="1:17" ht="17.25" customHeight="1" x14ac:dyDescent="0.2">
      <c r="A14" s="32">
        <f t="shared" si="0"/>
        <v>45329</v>
      </c>
      <c r="B14" s="33"/>
      <c r="C14" s="33"/>
      <c r="D14" s="34"/>
      <c r="E14" s="35"/>
      <c r="F14" s="36"/>
      <c r="G14" s="36"/>
      <c r="H14" s="37"/>
      <c r="J14" s="32">
        <f t="shared" si="1"/>
        <v>45344</v>
      </c>
      <c r="K14" s="33"/>
      <c r="L14" s="33"/>
      <c r="M14" s="34"/>
      <c r="N14" s="35"/>
      <c r="O14" s="36"/>
      <c r="P14" s="36"/>
      <c r="Q14" s="37"/>
    </row>
    <row r="15" spans="1:17" ht="17.25" customHeight="1" x14ac:dyDescent="0.2">
      <c r="A15" s="32">
        <f t="shared" si="0"/>
        <v>45330</v>
      </c>
      <c r="B15" s="33"/>
      <c r="C15" s="33"/>
      <c r="D15" s="34"/>
      <c r="E15" s="35"/>
      <c r="F15" s="36"/>
      <c r="G15" s="36"/>
      <c r="H15" s="37"/>
      <c r="J15" s="32">
        <f t="shared" si="1"/>
        <v>45345</v>
      </c>
      <c r="K15" s="33"/>
      <c r="L15" s="33"/>
      <c r="M15" s="34"/>
      <c r="N15" s="35"/>
      <c r="O15" s="36"/>
      <c r="P15" s="36"/>
      <c r="Q15" s="37"/>
    </row>
    <row r="16" spans="1:17" ht="17.25" customHeight="1" x14ac:dyDescent="0.2">
      <c r="A16" s="32">
        <f t="shared" si="0"/>
        <v>45331</v>
      </c>
      <c r="B16" s="33"/>
      <c r="C16" s="33"/>
      <c r="D16" s="34"/>
      <c r="E16" s="35"/>
      <c r="F16" s="36"/>
      <c r="G16" s="36"/>
      <c r="H16" s="37"/>
      <c r="J16" s="32">
        <f t="shared" si="1"/>
        <v>45346</v>
      </c>
      <c r="K16" s="33"/>
      <c r="L16" s="33"/>
      <c r="M16" s="34"/>
      <c r="N16" s="35"/>
      <c r="O16" s="36"/>
      <c r="P16" s="36"/>
      <c r="Q16" s="37"/>
    </row>
    <row r="17" spans="1:17" ht="17.25" customHeight="1" x14ac:dyDescent="0.2">
      <c r="A17" s="32">
        <f t="shared" si="0"/>
        <v>45332</v>
      </c>
      <c r="B17" s="33"/>
      <c r="C17" s="33"/>
      <c r="D17" s="34"/>
      <c r="E17" s="35"/>
      <c r="F17" s="36"/>
      <c r="G17" s="36"/>
      <c r="H17" s="37"/>
      <c r="J17" s="32">
        <f t="shared" si="1"/>
        <v>45347</v>
      </c>
      <c r="K17" s="33"/>
      <c r="L17" s="33"/>
      <c r="M17" s="34"/>
      <c r="N17" s="35"/>
      <c r="O17" s="36"/>
      <c r="P17" s="36"/>
      <c r="Q17" s="37"/>
    </row>
    <row r="18" spans="1:17" ht="17.25" customHeight="1" x14ac:dyDescent="0.2">
      <c r="A18" s="32">
        <f t="shared" si="0"/>
        <v>45333</v>
      </c>
      <c r="B18" s="33"/>
      <c r="C18" s="33"/>
      <c r="D18" s="34"/>
      <c r="E18" s="35"/>
      <c r="F18" s="36"/>
      <c r="G18" s="36"/>
      <c r="H18" s="37"/>
      <c r="J18" s="32">
        <f t="shared" si="1"/>
        <v>45348</v>
      </c>
      <c r="K18" s="33"/>
      <c r="L18" s="33"/>
      <c r="M18" s="34"/>
      <c r="N18" s="35"/>
      <c r="O18" s="36"/>
      <c r="P18" s="36"/>
      <c r="Q18" s="37"/>
    </row>
    <row r="19" spans="1:17" ht="17.25" customHeight="1" x14ac:dyDescent="0.2">
      <c r="A19" s="32">
        <f t="shared" si="0"/>
        <v>45334</v>
      </c>
      <c r="B19" s="33"/>
      <c r="C19" s="33"/>
      <c r="D19" s="34"/>
      <c r="E19" s="35"/>
      <c r="F19" s="36"/>
      <c r="G19" s="36"/>
      <c r="H19" s="37"/>
      <c r="J19" s="32">
        <f t="shared" si="1"/>
        <v>45349</v>
      </c>
      <c r="K19" s="33"/>
      <c r="L19" s="33"/>
      <c r="M19" s="34"/>
      <c r="N19" s="35"/>
      <c r="O19" s="36"/>
      <c r="P19" s="36"/>
      <c r="Q19" s="37"/>
    </row>
    <row r="20" spans="1:17" ht="17.25" customHeight="1" x14ac:dyDescent="0.2">
      <c r="A20" s="32">
        <f t="shared" si="0"/>
        <v>45335</v>
      </c>
      <c r="B20" s="33"/>
      <c r="C20" s="33"/>
      <c r="D20" s="34"/>
      <c r="E20" s="35"/>
      <c r="F20" s="36"/>
      <c r="G20" s="36"/>
      <c r="H20" s="37"/>
      <c r="J20" s="32">
        <f t="shared" si="1"/>
        <v>45350</v>
      </c>
      <c r="K20" s="33"/>
      <c r="L20" s="33"/>
      <c r="M20" s="34"/>
      <c r="N20" s="35"/>
      <c r="O20" s="36"/>
      <c r="P20" s="36"/>
      <c r="Q20" s="37"/>
    </row>
    <row r="21" spans="1:17" ht="17.25" customHeight="1" x14ac:dyDescent="0.2">
      <c r="A21" s="32">
        <f t="shared" si="0"/>
        <v>45336</v>
      </c>
      <c r="B21" s="33"/>
      <c r="C21" s="33"/>
      <c r="D21" s="34"/>
      <c r="E21" s="35"/>
      <c r="F21" s="36"/>
      <c r="G21" s="36"/>
      <c r="H21" s="37"/>
      <c r="J21" s="32">
        <f t="shared" si="1"/>
        <v>45351</v>
      </c>
      <c r="K21" s="33"/>
      <c r="L21" s="33"/>
      <c r="M21" s="34"/>
      <c r="N21" s="55"/>
      <c r="O21" s="56"/>
      <c r="P21" s="56"/>
      <c r="Q21" s="57"/>
    </row>
    <row r="22" spans="1:17" ht="17.25" customHeight="1" x14ac:dyDescent="0.2">
      <c r="A22" s="32">
        <f t="shared" si="0"/>
        <v>45337</v>
      </c>
      <c r="B22" s="33"/>
      <c r="C22" s="33"/>
      <c r="D22" s="34"/>
      <c r="E22" s="35"/>
      <c r="F22" s="36"/>
      <c r="G22" s="36"/>
      <c r="H22" s="37"/>
      <c r="J22" s="32"/>
      <c r="K22" s="33"/>
      <c r="L22" s="33"/>
      <c r="M22" s="34"/>
      <c r="N22" s="55"/>
      <c r="O22" s="56"/>
      <c r="P22" s="56"/>
      <c r="Q22" s="57"/>
    </row>
    <row r="23" spans="1:17" ht="17.25" customHeight="1" x14ac:dyDescent="0.2">
      <c r="A23" s="32"/>
      <c r="B23" s="33"/>
      <c r="C23" s="33"/>
      <c r="D23" s="34"/>
      <c r="E23" s="58"/>
      <c r="F23" s="59"/>
      <c r="G23" s="59"/>
      <c r="H23" s="60"/>
      <c r="J23" s="32"/>
      <c r="K23" s="33"/>
      <c r="L23" s="33"/>
      <c r="M23" s="34"/>
      <c r="N23" s="58"/>
      <c r="O23" s="59"/>
      <c r="P23" s="59"/>
      <c r="Q23" s="60"/>
    </row>
    <row r="24" spans="1:17" ht="17.25" customHeight="1" thickBot="1" x14ac:dyDescent="0.25">
      <c r="A24" s="25" t="s">
        <v>4</v>
      </c>
      <c r="B24" s="26"/>
      <c r="C24" s="26"/>
      <c r="D24" s="27"/>
      <c r="E24" s="28">
        <f>SUM(E8:H23)</f>
        <v>0</v>
      </c>
      <c r="F24" s="29"/>
      <c r="G24" s="29"/>
      <c r="H24" s="30"/>
      <c r="J24" s="25" t="s">
        <v>4</v>
      </c>
      <c r="K24" s="26"/>
      <c r="L24" s="26"/>
      <c r="M24" s="27"/>
      <c r="N24" s="28">
        <f>SUM(N8:Q23)</f>
        <v>0</v>
      </c>
      <c r="O24" s="29"/>
      <c r="P24" s="29"/>
      <c r="Q24" s="30"/>
    </row>
    <row r="25" spans="1:17" ht="9" customHeight="1" thickTop="1" x14ac:dyDescent="0.2">
      <c r="A25" s="5"/>
      <c r="B25" s="5"/>
      <c r="C25" s="5"/>
      <c r="D25" s="6"/>
      <c r="E25" s="6"/>
      <c r="F25" s="6"/>
      <c r="G25" s="6"/>
      <c r="H25" s="6"/>
      <c r="J25" s="5"/>
      <c r="K25" s="5"/>
      <c r="L25" s="5"/>
      <c r="M25" s="6"/>
      <c r="N25" s="6"/>
      <c r="O25" s="6"/>
      <c r="P25" s="6"/>
      <c r="Q25" s="6"/>
    </row>
    <row r="26" spans="1:17" ht="15.75" customHeight="1" x14ac:dyDescent="0.2">
      <c r="A26" s="5" t="s">
        <v>10</v>
      </c>
      <c r="B26" s="5"/>
      <c r="C26" s="5"/>
      <c r="D26" s="6"/>
      <c r="E26" s="6"/>
      <c r="F26" s="6"/>
      <c r="G26" s="6"/>
      <c r="H26" s="6"/>
      <c r="J26" s="5" t="s">
        <v>10</v>
      </c>
      <c r="K26" s="5"/>
      <c r="L26" s="5"/>
      <c r="M26" s="6"/>
      <c r="N26" s="6"/>
      <c r="O26" s="6"/>
      <c r="P26" s="6"/>
      <c r="Q26" s="6"/>
    </row>
    <row r="27" spans="1:17" ht="21" customHeight="1" x14ac:dyDescent="0.2">
      <c r="A27" s="22" t="s">
        <v>5</v>
      </c>
      <c r="B27" s="22"/>
      <c r="C27" s="22"/>
      <c r="D27" s="31"/>
      <c r="E27" s="31"/>
      <c r="F27" s="31"/>
      <c r="G27" s="31"/>
      <c r="H27" s="31"/>
      <c r="I27" s="5"/>
      <c r="J27" s="22" t="s">
        <v>5</v>
      </c>
      <c r="K27" s="22"/>
      <c r="L27" s="22"/>
      <c r="M27" s="31"/>
      <c r="N27" s="31"/>
      <c r="O27" s="31"/>
      <c r="P27" s="31"/>
      <c r="Q27" s="31"/>
    </row>
    <row r="28" spans="1:17" ht="21" customHeight="1" x14ac:dyDescent="0.2">
      <c r="A28" s="22" t="s">
        <v>6</v>
      </c>
      <c r="B28" s="22"/>
      <c r="C28" s="22"/>
      <c r="D28" s="23"/>
      <c r="E28" s="23"/>
      <c r="F28" s="23"/>
      <c r="G28" s="23"/>
      <c r="H28" s="23"/>
      <c r="I28" s="5"/>
      <c r="J28" s="22" t="s">
        <v>6</v>
      </c>
      <c r="K28" s="22"/>
      <c r="L28" s="22"/>
      <c r="M28" s="24"/>
      <c r="N28" s="24"/>
      <c r="O28" s="24"/>
      <c r="P28" s="24"/>
      <c r="Q28" s="24"/>
    </row>
  </sheetData>
  <sheetProtection algorithmName="SHA-512" hashValue="Vo3rVUSnwGcTm+gMRzP2SQdG02oDTRB7nZtjZREqn6fdroTz76/XszF2u19D6qd7qrg+k0mPVw5i6ww8UQrl/w==" saltValue="Qh6nlk2RxYAVG/PnV0y3nA==" spinCount="100000" sheet="1" objects="1" scenarios="1" selectLockedCells="1"/>
  <mergeCells count="102">
    <mergeCell ref="N23:Q23"/>
    <mergeCell ref="N17:Q17"/>
    <mergeCell ref="N18:Q18"/>
    <mergeCell ref="N19:Q19"/>
    <mergeCell ref="N20:Q20"/>
    <mergeCell ref="N21:Q21"/>
    <mergeCell ref="J21:M21"/>
    <mergeCell ref="J22:M22"/>
    <mergeCell ref="J23:M23"/>
    <mergeCell ref="J17:M17"/>
    <mergeCell ref="J18:M18"/>
    <mergeCell ref="J19:M19"/>
    <mergeCell ref="J20:M20"/>
    <mergeCell ref="E17:H17"/>
    <mergeCell ref="E18:H18"/>
    <mergeCell ref="A22:D22"/>
    <mergeCell ref="A23:D23"/>
    <mergeCell ref="A24:D24"/>
    <mergeCell ref="A19:D19"/>
    <mergeCell ref="A20:D20"/>
    <mergeCell ref="A21:D21"/>
    <mergeCell ref="E19:H19"/>
    <mergeCell ref="E20:H20"/>
    <mergeCell ref="E21:H21"/>
    <mergeCell ref="E22:H22"/>
    <mergeCell ref="E23:H23"/>
    <mergeCell ref="E24:H24"/>
    <mergeCell ref="A17:D17"/>
    <mergeCell ref="A18:D18"/>
    <mergeCell ref="A14:D14"/>
    <mergeCell ref="A15:D15"/>
    <mergeCell ref="N10:Q10"/>
    <mergeCell ref="N11:Q11"/>
    <mergeCell ref="N12:Q12"/>
    <mergeCell ref="N13:Q13"/>
    <mergeCell ref="E11:H11"/>
    <mergeCell ref="E12:H12"/>
    <mergeCell ref="E13:H13"/>
    <mergeCell ref="A11:D11"/>
    <mergeCell ref="A12:D12"/>
    <mergeCell ref="J11:M11"/>
    <mergeCell ref="J12:M12"/>
    <mergeCell ref="J13:M13"/>
    <mergeCell ref="J14:M14"/>
    <mergeCell ref="J1:Q1"/>
    <mergeCell ref="L2:N2"/>
    <mergeCell ref="P2:Q2"/>
    <mergeCell ref="L3:N3"/>
    <mergeCell ref="M27:Q27"/>
    <mergeCell ref="P3:Q3"/>
    <mergeCell ref="J4:L4"/>
    <mergeCell ref="M4:N4"/>
    <mergeCell ref="J7:M7"/>
    <mergeCell ref="J8:M8"/>
    <mergeCell ref="J9:M9"/>
    <mergeCell ref="J2:K2"/>
    <mergeCell ref="J3:K3"/>
    <mergeCell ref="N7:Q7"/>
    <mergeCell ref="N8:Q8"/>
    <mergeCell ref="N9:Q9"/>
    <mergeCell ref="N24:Q24"/>
    <mergeCell ref="N14:Q14"/>
    <mergeCell ref="N15:Q15"/>
    <mergeCell ref="N16:Q16"/>
    <mergeCell ref="J15:M15"/>
    <mergeCell ref="J16:M16"/>
    <mergeCell ref="P4:Q4"/>
    <mergeCell ref="N22:Q22"/>
    <mergeCell ref="A1:H1"/>
    <mergeCell ref="A4:C4"/>
    <mergeCell ref="C2:E2"/>
    <mergeCell ref="C3:E3"/>
    <mergeCell ref="G2:H2"/>
    <mergeCell ref="D4:E4"/>
    <mergeCell ref="A2:B2"/>
    <mergeCell ref="A3:B3"/>
    <mergeCell ref="G3:H3"/>
    <mergeCell ref="G4:H4"/>
    <mergeCell ref="M28:Q28"/>
    <mergeCell ref="D28:H28"/>
    <mergeCell ref="A27:C27"/>
    <mergeCell ref="A28:C28"/>
    <mergeCell ref="J24:M24"/>
    <mergeCell ref="J27:L27"/>
    <mergeCell ref="J28:L28"/>
    <mergeCell ref="D27:H27"/>
    <mergeCell ref="A5:C5"/>
    <mergeCell ref="A7:D7"/>
    <mergeCell ref="A8:D8"/>
    <mergeCell ref="A9:D9"/>
    <mergeCell ref="A10:D10"/>
    <mergeCell ref="J5:L5"/>
    <mergeCell ref="E7:H7"/>
    <mergeCell ref="E8:H8"/>
    <mergeCell ref="E9:H9"/>
    <mergeCell ref="E10:H10"/>
    <mergeCell ref="J10:M10"/>
    <mergeCell ref="A16:D16"/>
    <mergeCell ref="E15:H15"/>
    <mergeCell ref="E16:H16"/>
    <mergeCell ref="E14:H14"/>
    <mergeCell ref="A13:D13"/>
  </mergeCells>
  <phoneticPr fontId="0" type="noConversion"/>
  <printOptions horizontalCentered="1" verticalCentered="1"/>
  <pageMargins left="0" right="0" top="0.01" bottom="0" header="0.5" footer="0.17"/>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07-30 &amp; 08-15</vt:lpstr>
      <vt:lpstr>08-30 &amp; 9-15</vt:lpstr>
      <vt:lpstr>09-30 &amp; 10-15</vt:lpstr>
      <vt:lpstr>10-30 &amp; 11-15</vt:lpstr>
      <vt:lpstr>11-30 &amp; 12-15</vt:lpstr>
      <vt:lpstr>12-30 &amp; 01-15</vt:lpstr>
      <vt:lpstr>01-30 &amp; 02-15</vt:lpstr>
      <vt:lpstr>02-28 &amp; 03-15</vt:lpstr>
      <vt:lpstr>03-30 &amp; 04-15</vt:lpstr>
      <vt:lpstr>04-30 &amp; 05-15</vt:lpstr>
      <vt:lpstr>05-30 &amp; 06-15</vt:lpstr>
      <vt:lpstr>06-30 &amp; 07-15</vt:lpstr>
      <vt:lpstr>Sheet2</vt:lpstr>
    </vt:vector>
  </TitlesOfParts>
  <Company>Chippewa Valley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HBunch</dc:creator>
  <cp:lastModifiedBy>Parker, Nanette</cp:lastModifiedBy>
  <cp:lastPrinted>2010-05-27T12:54:51Z</cp:lastPrinted>
  <dcterms:created xsi:type="dcterms:W3CDTF">2004-11-16T14:59:06Z</dcterms:created>
  <dcterms:modified xsi:type="dcterms:W3CDTF">2023-04-12T19:25:29Z</dcterms:modified>
</cp:coreProperties>
</file>